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apytanie ofertowe tonery 2024\Zapytanie ofertowe tonery 2024\"/>
    </mc:Choice>
  </mc:AlternateContent>
  <xr:revisionPtr revIDLastSave="0" documentId="13_ncr:1_{4D43904C-E561-4334-8330-4933A03E914A}" xr6:coauthVersionLast="47" xr6:coauthVersionMax="47" xr10:uidLastSave="{00000000-0000-0000-0000-000000000000}"/>
  <bookViews>
    <workbookView xWindow="-108" yWindow="-108" windowWidth="23256" windowHeight="12576" xr2:uid="{8FDA6907-0C4F-4BB2-B36E-8709CB910EB2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0" i="1" l="1"/>
  <c r="J100" i="1"/>
  <c r="J110" i="1"/>
  <c r="J105" i="1"/>
  <c r="H105" i="1"/>
  <c r="J111" i="1" l="1"/>
  <c r="H110" i="1"/>
  <c r="H111" i="1" l="1"/>
</calcChain>
</file>

<file path=xl/sharedStrings.xml><?xml version="1.0" encoding="utf-8"?>
<sst xmlns="http://schemas.openxmlformats.org/spreadsheetml/2006/main" count="267" uniqueCount="185">
  <si>
    <t>Załącznik Nr 1 do SWZ</t>
  </si>
  <si>
    <t xml:space="preserve">FORMULARZ ASORTYMENTOWO - CENOWY </t>
  </si>
  <si>
    <t>L.p.</t>
  </si>
  <si>
    <t>Cena jedn. Netto wg j.m.</t>
  </si>
  <si>
    <t>Stawka podatku VAT</t>
  </si>
  <si>
    <t>Pakiet nr 1</t>
  </si>
  <si>
    <t>TN321K</t>
  </si>
  <si>
    <t>Czarny(Oryginał)</t>
  </si>
  <si>
    <t>TN321C</t>
  </si>
  <si>
    <t>Cyan(Oryginał)</t>
  </si>
  <si>
    <t>TN321Y</t>
  </si>
  <si>
    <t>Zółty(Oryginał)</t>
  </si>
  <si>
    <t>TN321M</t>
  </si>
  <si>
    <t>Magenta(Oryginał)</t>
  </si>
  <si>
    <t>HP Color LaseJet Pro M477 Fdn</t>
  </si>
  <si>
    <t>HP 410A CF410A</t>
  </si>
  <si>
    <t>HP 410A CF411A</t>
  </si>
  <si>
    <t>HP 410A CF412A</t>
  </si>
  <si>
    <t>HP 410A CF413A</t>
  </si>
  <si>
    <t>HP Deskjet ink Advantage 3545</t>
  </si>
  <si>
    <t>HP 650 CZ101AE</t>
  </si>
  <si>
    <t>HP 650 CZ102AE</t>
  </si>
  <si>
    <t>Kolory(Oryginał)</t>
  </si>
  <si>
    <t>HP Color LaseJet Pro M452dn</t>
  </si>
  <si>
    <t>HP LaserJet P2055/HP LaserJet P2035</t>
  </si>
  <si>
    <t>HP 05A CE505A</t>
  </si>
  <si>
    <t>Czarny(Zamiennik)</t>
  </si>
  <si>
    <t>HP LaserJet P1102</t>
  </si>
  <si>
    <t>HP 85A CE285A</t>
  </si>
  <si>
    <t>Ricoh MP 301</t>
  </si>
  <si>
    <t xml:space="preserve">Ricoh 841711 </t>
  </si>
  <si>
    <t>Czarny(Oryginalny)</t>
  </si>
  <si>
    <t>HP LaseJet Pro MFP M521dn</t>
  </si>
  <si>
    <t>HP 55A CE255A</t>
  </si>
  <si>
    <t>HP LaserJet Pro MFP M426fdn</t>
  </si>
  <si>
    <t>HP 26A CF226A</t>
  </si>
  <si>
    <t>HP LaserJet Pro M402dn</t>
  </si>
  <si>
    <t>HP LaserJet Pro 400 M401dne</t>
  </si>
  <si>
    <t>HP 80A CF280A</t>
  </si>
  <si>
    <t>HP LaserJet 1320</t>
  </si>
  <si>
    <t>HP 49A Q5949A</t>
  </si>
  <si>
    <t>CANON  MP280</t>
  </si>
  <si>
    <t xml:space="preserve"> PG-512</t>
  </si>
  <si>
    <t>CL-511</t>
  </si>
  <si>
    <t>Kolor(Zamiennik)</t>
  </si>
  <si>
    <t>HP LaserJet P2015d</t>
  </si>
  <si>
    <t>HP 53A Q7553A</t>
  </si>
  <si>
    <t>Samsung 2165w</t>
  </si>
  <si>
    <t>MLT-D101S HP SU696A</t>
  </si>
  <si>
    <t>Brother DCP-195C</t>
  </si>
  <si>
    <t xml:space="preserve">LC980BK </t>
  </si>
  <si>
    <t xml:space="preserve"> czarny(Zamiennik)</t>
  </si>
  <si>
    <t xml:space="preserve">LC980C  </t>
  </si>
  <si>
    <t xml:space="preserve"> cyan (Zamiennik)</t>
  </si>
  <si>
    <t xml:space="preserve">LC980M  </t>
  </si>
  <si>
    <t xml:space="preserve"> magenta (Zamiennik)</t>
  </si>
  <si>
    <t xml:space="preserve">LC980Y  </t>
  </si>
  <si>
    <t xml:space="preserve"> żółty (Zamiennik)</t>
  </si>
  <si>
    <t>HP LaserJet 3390</t>
  </si>
  <si>
    <t>HP LaserJet P1505</t>
  </si>
  <si>
    <t>HP 36A CB436A</t>
  </si>
  <si>
    <t>HP LaserJet Pro M404dn</t>
  </si>
  <si>
    <t>HP 59A CF259A</t>
  </si>
  <si>
    <t>HP LaserJet 1020</t>
  </si>
  <si>
    <t>HP 12A Q2612A</t>
  </si>
  <si>
    <t>HP LaserJet Pro MFP M125-M126 PCLmS</t>
  </si>
  <si>
    <t>HP 83A CF283A</t>
  </si>
  <si>
    <t>HP LaserJet P1006</t>
  </si>
  <si>
    <t>HP 35A CB435A</t>
  </si>
  <si>
    <t>Brother DCP-L2532dw</t>
  </si>
  <si>
    <t>TN-2411</t>
  </si>
  <si>
    <t>OKI B432</t>
  </si>
  <si>
    <t>Oki 45807102</t>
  </si>
  <si>
    <t>Samsung SCX 3405</t>
  </si>
  <si>
    <t>HP LaserJet Pro M15a</t>
  </si>
  <si>
    <t>HP 44A CF244A</t>
  </si>
  <si>
    <t>HP LaserJet 1010</t>
  </si>
  <si>
    <t>HP LaserJet 1018</t>
  </si>
  <si>
    <t>HP LaserJet M1132 MFP</t>
  </si>
  <si>
    <t>HP LaserJet 700</t>
  </si>
  <si>
    <t>HP 14X CF214X</t>
  </si>
  <si>
    <t>HP LaserJet 107</t>
  </si>
  <si>
    <t>HP 106A W1106A</t>
  </si>
  <si>
    <t>HP LaserJet 3050</t>
  </si>
  <si>
    <t>HP LaserJet Pro MFP M227fdn</t>
  </si>
  <si>
    <t>HP 30A CF230A</t>
  </si>
  <si>
    <t>HP LaserJet 1005</t>
  </si>
  <si>
    <t>HP 15A C7115A</t>
  </si>
  <si>
    <t>HP Color LaserJet CM1312 MFP</t>
  </si>
  <si>
    <t>HP 125A CB540A</t>
  </si>
  <si>
    <t>HP 125A CB541A</t>
  </si>
  <si>
    <t>Cyan(Zamiennik)</t>
  </si>
  <si>
    <t>HP 125A CB543A</t>
  </si>
  <si>
    <t>Magenta(Zamiennik)</t>
  </si>
  <si>
    <t>HP 125A CB542A</t>
  </si>
  <si>
    <t>Żółty(Zamiennik)</t>
  </si>
  <si>
    <t>Canon PIXMA IP1900</t>
  </si>
  <si>
    <t>PG-40</t>
  </si>
  <si>
    <t>CL-41</t>
  </si>
  <si>
    <t>Kolor(Orygionalny)</t>
  </si>
  <si>
    <t>Canon i-sensys LBP6030b</t>
  </si>
  <si>
    <t>CRG-725</t>
  </si>
  <si>
    <t xml:space="preserve">Develop ineo 185 </t>
  </si>
  <si>
    <t>TN-116</t>
  </si>
  <si>
    <t>Fax Panasonic KXF-L613</t>
  </si>
  <si>
    <t>KX-FA83</t>
  </si>
  <si>
    <t>Canon LBP 6030B</t>
  </si>
  <si>
    <t>Canon LBP 613 CDW</t>
  </si>
  <si>
    <t>CRG-045</t>
  </si>
  <si>
    <t xml:space="preserve">045 C 1241C002  </t>
  </si>
  <si>
    <t xml:space="preserve">045 M 1240C002  </t>
  </si>
  <si>
    <t xml:space="preserve">045 Y 1239C002  </t>
  </si>
  <si>
    <t>Lexmark MX 310dn + ksero</t>
  </si>
  <si>
    <t>602H 60F2H0E</t>
  </si>
  <si>
    <t xml:space="preserve">Samsung CLP 360  </t>
  </si>
  <si>
    <t>CLT-C406S HP ST984A</t>
  </si>
  <si>
    <t>CLT-M406S HP SU252A</t>
  </si>
  <si>
    <t>CLT-Y406S HP SU462A</t>
  </si>
  <si>
    <t>CLT-K406S HP SU118A</t>
  </si>
  <si>
    <t>HP LaserJet 1105</t>
  </si>
  <si>
    <t>36A</t>
  </si>
  <si>
    <t>HP OfficeJet Pro 6960</t>
  </si>
  <si>
    <t>HP 903 T6L87AE</t>
  </si>
  <si>
    <t>HP 903 T6L91AE</t>
  </si>
  <si>
    <t>HP 903 T6L95AE</t>
  </si>
  <si>
    <t>Żółty(Oryginał)</t>
  </si>
  <si>
    <t>HP 903 T6L99AE</t>
  </si>
  <si>
    <t>Minolta Bizhub 224e</t>
  </si>
  <si>
    <t>TN-322</t>
  </si>
  <si>
    <t>HP LaserJet M1120 MFP</t>
  </si>
  <si>
    <t>Citizen IDP 3110 (IR 90 nylon)</t>
  </si>
  <si>
    <t>Zamiennik</t>
  </si>
  <si>
    <t>Canon i-SENSYS X C1530
(A4)</t>
  </si>
  <si>
    <t xml:space="preserve">Canon T10L C    </t>
  </si>
  <si>
    <t>cyan(zamiennik)</t>
  </si>
  <si>
    <t xml:space="preserve">Canon T10L M    </t>
  </si>
  <si>
    <t>magenta(zamiennik)</t>
  </si>
  <si>
    <t xml:space="preserve">Canon T10L Y    </t>
  </si>
  <si>
    <t>żółty(zamiennik)</t>
  </si>
  <si>
    <t xml:space="preserve">Canon T10L Bk    </t>
  </si>
  <si>
    <t>czarny(zamiennik)</t>
  </si>
  <si>
    <t>Canon imageRUNNER ADVANCE DX C3830</t>
  </si>
  <si>
    <t xml:space="preserve">C-EXV49 8524B002 </t>
  </si>
  <si>
    <t xml:space="preserve">C-EXV49 8525B002 </t>
  </si>
  <si>
    <t>cyan(Zamiennik)</t>
  </si>
  <si>
    <t xml:space="preserve">C-EXV49 8526B002  </t>
  </si>
  <si>
    <t>magenta(Zamiennik)</t>
  </si>
  <si>
    <t xml:space="preserve">C-EXV49 8527B002 </t>
  </si>
  <si>
    <t>żółty(Zamiennik)</t>
  </si>
  <si>
    <t>EPSON PP-100 III</t>
  </si>
  <si>
    <t>PJIC6-K</t>
  </si>
  <si>
    <t>Czarny (Oryginalny)</t>
  </si>
  <si>
    <t xml:space="preserve">PJIC1-C </t>
  </si>
  <si>
    <t>Cyan (Oryginalny)</t>
  </si>
  <si>
    <t xml:space="preserve">PJIC4-M </t>
  </si>
  <si>
    <t>Magenta (Oryginalny)</t>
  </si>
  <si>
    <t xml:space="preserve">PJIC5-Y </t>
  </si>
  <si>
    <t>Żółty (Oryginalny)</t>
  </si>
  <si>
    <t xml:space="preserve">PJIC2-LC </t>
  </si>
  <si>
    <t>Light cyan (Oryginalny)</t>
  </si>
  <si>
    <t>PJIC3-LM</t>
  </si>
  <si>
    <t>Light magenta (Oryginalny)</t>
  </si>
  <si>
    <t>Suma</t>
  </si>
  <si>
    <t>Pojemnik na zużyty toner</t>
  </si>
  <si>
    <t>WX-103 (A4NNWY1)</t>
  </si>
  <si>
    <t>Minolta Bizhub C224</t>
  </si>
  <si>
    <t>Kserokopiarki</t>
  </si>
  <si>
    <t>OKI MB441</t>
  </si>
  <si>
    <t>Oki 44992402</t>
  </si>
  <si>
    <t>Kyocera ECOSYS M4125idn</t>
  </si>
  <si>
    <t>TK-6115</t>
  </si>
  <si>
    <t>WYMAGANIA
WYMAGANIA: ISO/IEC 19752 do tonerów monochromatycznych ISO/IEC 19798 dla wkładów do drukarek kolorowych ISO/IEC 24711 dla nabojów do drukarek atramentowych monochromatycznych ISO/IEC 24712 dla nabojów do drukarek kolorowych.     
Toner Oryginalny = Toner Oyrignalnie zapakowany w pudełko producenta drukarki.</t>
  </si>
  <si>
    <t>Nazwa drukarki</t>
  </si>
  <si>
    <t>Ilość drukarek</t>
  </si>
  <si>
    <t>Ilość toneru (szt.)</t>
  </si>
  <si>
    <t>Model Toneru</t>
  </si>
  <si>
    <t>Kolor</t>
  </si>
  <si>
    <t>Razem</t>
  </si>
  <si>
    <t>X</t>
  </si>
  <si>
    <t>Wartość Netto 
(poz. 4x7)</t>
  </si>
  <si>
    <t>Wartość Brutto
(poz.8+9)</t>
  </si>
  <si>
    <t>EPSON ERC-09</t>
  </si>
  <si>
    <t>EPSON ERC-28</t>
  </si>
  <si>
    <t>Suma razem</t>
  </si>
  <si>
    <t>Minolta Bizhub c224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</si>
</sst>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[$-415]General"/>
    <numFmt numFmtId="166" formatCode="#,##0.00\ &quot;zł&quot;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Arial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rgb="FFE8F2A1"/>
      </patternFill>
    </fill>
    <fill>
      <patternFill patternType="solid">
        <fgColor theme="8" tint="0.39997558519241921"/>
        <bgColor rgb="FFBBE33D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4" fillId="0" borderId="0" applyBorder="0" applyProtection="0"/>
    <xf numFmtId="0" fontId="7" fillId="0" borderId="0"/>
    <xf numFmtId="165" fontId="8" fillId="0" borderId="0" applyBorder="0" applyProtection="0"/>
    <xf numFmtId="0" fontId="8" fillId="0" borderId="0" applyNumberFormat="0" applyBorder="0" applyProtection="0"/>
    <xf numFmtId="0" fontId="11" fillId="0" borderId="0"/>
  </cellStyleXfs>
  <cellXfs count="78">
    <xf numFmtId="0" fontId="0" fillId="0" borderId="0" xfId="0"/>
    <xf numFmtId="0" fontId="3" fillId="0" borderId="0" xfId="0" applyFont="1"/>
    <xf numFmtId="0" fontId="3" fillId="0" borderId="0" xfId="1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2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3" fontId="5" fillId="0" borderId="3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165" fontId="9" fillId="0" borderId="3" xfId="3" applyFont="1" applyBorder="1" applyAlignment="1">
      <alignment horizontal="center" vertical="center"/>
    </xf>
    <xf numFmtId="0" fontId="1" fillId="0" borderId="3" xfId="0" applyFont="1" applyBorder="1" applyAlignment="1">
      <alignment horizontal="left" indent="1"/>
    </xf>
    <xf numFmtId="166" fontId="9" fillId="0" borderId="3" xfId="3" applyNumberFormat="1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165" fontId="9" fillId="0" borderId="3" xfId="3" applyFont="1" applyBorder="1" applyAlignment="1">
      <alignment horizontal="center"/>
    </xf>
    <xf numFmtId="165" fontId="9" fillId="0" borderId="3" xfId="3" applyFont="1" applyBorder="1"/>
    <xf numFmtId="0" fontId="1" fillId="0" borderId="3" xfId="0" applyFont="1" applyBorder="1"/>
    <xf numFmtId="0" fontId="9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5" fontId="9" fillId="0" borderId="0" xfId="3" applyFont="1" applyBorder="1" applyAlignment="1">
      <alignment horizontal="center"/>
    </xf>
    <xf numFmtId="165" fontId="9" fillId="0" borderId="0" xfId="3" applyFont="1" applyBorder="1"/>
    <xf numFmtId="0" fontId="9" fillId="0" borderId="3" xfId="0" applyFont="1" applyBorder="1" applyAlignment="1">
      <alignment vertical="top"/>
    </xf>
    <xf numFmtId="0" fontId="9" fillId="0" borderId="0" xfId="0" applyFont="1" applyAlignment="1">
      <alignment vertical="top"/>
    </xf>
    <xf numFmtId="166" fontId="9" fillId="0" borderId="0" xfId="3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top" wrapText="1"/>
    </xf>
    <xf numFmtId="165" fontId="9" fillId="0" borderId="3" xfId="3" applyFont="1" applyBorder="1" applyAlignment="1">
      <alignment horizontal="left" wrapText="1"/>
    </xf>
    <xf numFmtId="165" fontId="9" fillId="0" borderId="3" xfId="3" applyFont="1" applyBorder="1" applyAlignment="1">
      <alignment wrapText="1"/>
    </xf>
    <xf numFmtId="165" fontId="9" fillId="0" borderId="3" xfId="3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165" fontId="1" fillId="0" borderId="3" xfId="3" applyFont="1" applyBorder="1" applyAlignment="1">
      <alignment wrapText="1"/>
    </xf>
    <xf numFmtId="3" fontId="5" fillId="0" borderId="4" xfId="2" applyNumberFormat="1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65" fontId="9" fillId="0" borderId="3" xfId="3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top" indent="1"/>
    </xf>
    <xf numFmtId="165" fontId="9" fillId="0" borderId="3" xfId="3" applyFont="1" applyBorder="1" applyAlignment="1">
      <alignment horizontal="left" indent="1"/>
    </xf>
    <xf numFmtId="165" fontId="1" fillId="0" borderId="3" xfId="3" applyFont="1" applyBorder="1" applyAlignment="1">
      <alignment horizontal="left" indent="1"/>
    </xf>
    <xf numFmtId="0" fontId="9" fillId="0" borderId="3" xfId="4" applyFont="1" applyBorder="1" applyAlignment="1" applyProtection="1">
      <alignment horizontal="left" vertical="center" indent="1"/>
    </xf>
    <xf numFmtId="165" fontId="1" fillId="0" borderId="3" xfId="3" applyFont="1" applyBorder="1" applyAlignment="1">
      <alignment horizontal="center" vertical="center"/>
    </xf>
    <xf numFmtId="44" fontId="9" fillId="0" borderId="3" xfId="3" applyNumberFormat="1" applyFont="1" applyBorder="1" applyAlignment="1">
      <alignment horizontal="right"/>
    </xf>
    <xf numFmtId="44" fontId="0" fillId="0" borderId="3" xfId="0" applyNumberFormat="1" applyBorder="1"/>
    <xf numFmtId="9" fontId="0" fillId="0" borderId="3" xfId="0" applyNumberForma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4" fontId="2" fillId="0" borderId="3" xfId="0" applyNumberFormat="1" applyFont="1" applyBorder="1"/>
    <xf numFmtId="166" fontId="10" fillId="0" borderId="3" xfId="3" applyNumberFormat="1" applyFont="1" applyBorder="1" applyAlignment="1">
      <alignment horizontal="right"/>
    </xf>
    <xf numFmtId="166" fontId="0" fillId="0" borderId="3" xfId="0" applyNumberFormat="1" applyBorder="1"/>
    <xf numFmtId="166" fontId="10" fillId="0" borderId="3" xfId="3" applyNumberFormat="1" applyFont="1" applyBorder="1" applyAlignment="1">
      <alignment horizontal="center" vertical="center"/>
    </xf>
    <xf numFmtId="0" fontId="12" fillId="0" borderId="3" xfId="0" applyFont="1" applyBorder="1" applyAlignment="1">
      <alignment vertical="top"/>
    </xf>
    <xf numFmtId="165" fontId="9" fillId="0" borderId="3" xfId="3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0" fillId="0" borderId="5" xfId="5" applyFont="1" applyBorder="1" applyAlignment="1">
      <alignment horizontal="left" wrapText="1"/>
    </xf>
    <xf numFmtId="0" fontId="10" fillId="0" borderId="0" xfId="5" applyFont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9" fillId="0" borderId="3" xfId="3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165" fontId="10" fillId="0" borderId="3" xfId="3" applyFont="1" applyBorder="1" applyAlignment="1">
      <alignment horizontal="left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0" borderId="0" xfId="0" applyFont="1"/>
    <xf numFmtId="44" fontId="10" fillId="0" borderId="3" xfId="3" applyNumberFormat="1" applyFont="1" applyBorder="1" applyAlignment="1">
      <alignment horizontal="right"/>
    </xf>
    <xf numFmtId="44" fontId="10" fillId="0" borderId="3" xfId="3" applyNumberFormat="1" applyFont="1" applyBorder="1"/>
    <xf numFmtId="0" fontId="5" fillId="0" borderId="0" xfId="0" applyFont="1" applyAlignment="1"/>
  </cellXfs>
  <cellStyles count="6">
    <cellStyle name="Excel Built-in Normal" xfId="3" xr:uid="{F8FE6A66-B54B-4C36-B0AC-53F0AA14CE96}"/>
    <cellStyle name="Excel Built-in Normal 1" xfId="4" xr:uid="{989B7779-1E65-426A-B853-4946DA1CF16A}"/>
    <cellStyle name="Normalny" xfId="0" builtinId="0"/>
    <cellStyle name="Normalny 2" xfId="5" xr:uid="{EDCA335B-85F0-449E-BBDC-C37789A4ACFD}"/>
    <cellStyle name="Normalny 4" xfId="2" xr:uid="{C0056376-DA94-44A0-B69F-CEB3F4A6B411}"/>
    <cellStyle name="Walutowy 14" xfId="1" xr:uid="{B1A39278-29B6-4349-BEE8-A53657349A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18A25-F49E-4CB1-8C9E-4A3B8DF26E4E}">
  <sheetPr>
    <pageSetUpPr fitToPage="1"/>
  </sheetPr>
  <dimension ref="A1:L114"/>
  <sheetViews>
    <sheetView tabSelected="1" workbookViewId="0">
      <selection activeCell="I1" sqref="I1"/>
    </sheetView>
  </sheetViews>
  <sheetFormatPr defaultRowHeight="14.4"/>
  <cols>
    <col min="2" max="2" width="25" customWidth="1"/>
    <col min="3" max="3" width="10.33203125" customWidth="1"/>
    <col min="4" max="4" width="20.109375" customWidth="1"/>
    <col min="5" max="5" width="22.44140625" customWidth="1"/>
    <col min="6" max="6" width="25" customWidth="1"/>
    <col min="7" max="9" width="13.21875" customWidth="1"/>
    <col min="10" max="10" width="15" customWidth="1"/>
    <col min="11" max="11" width="13.77734375" customWidth="1"/>
    <col min="12" max="12" width="17.44140625" customWidth="1"/>
  </cols>
  <sheetData>
    <row r="1" spans="1:12">
      <c r="A1" s="1"/>
      <c r="B1" s="1"/>
      <c r="C1" s="1"/>
      <c r="D1" s="1"/>
      <c r="E1" s="2"/>
      <c r="F1" s="2"/>
      <c r="G1" s="1"/>
      <c r="H1" s="1"/>
      <c r="I1" s="1" t="s">
        <v>0</v>
      </c>
    </row>
    <row r="2" spans="1:12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77"/>
      <c r="L2" s="77"/>
    </row>
    <row r="3" spans="1:12">
      <c r="A3" s="4"/>
      <c r="B3" s="1"/>
      <c r="C3" s="4"/>
      <c r="D3" s="1"/>
      <c r="E3" s="4"/>
      <c r="F3" s="4"/>
      <c r="G3" s="5"/>
      <c r="H3" s="5"/>
      <c r="I3" s="5"/>
      <c r="J3" s="4"/>
      <c r="K3" s="4"/>
      <c r="L3" s="1"/>
    </row>
    <row r="4" spans="1:12">
      <c r="A4" s="68" t="s">
        <v>5</v>
      </c>
      <c r="B4" s="68"/>
      <c r="C4" s="7"/>
      <c r="D4" s="1"/>
      <c r="E4" s="4"/>
      <c r="F4" s="4"/>
      <c r="G4" s="5"/>
      <c r="H4" s="5"/>
      <c r="I4" s="5"/>
      <c r="J4" s="8"/>
      <c r="K4" s="8"/>
      <c r="L4" s="1"/>
    </row>
    <row r="5" spans="1:12">
      <c r="A5" s="6"/>
      <c r="B5" s="9"/>
      <c r="C5" s="3"/>
      <c r="D5" s="1"/>
      <c r="E5" s="4"/>
      <c r="F5" s="4"/>
      <c r="G5" s="5"/>
      <c r="H5" s="5"/>
      <c r="I5" s="5"/>
      <c r="J5" s="8"/>
      <c r="K5" s="8"/>
      <c r="L5" s="1"/>
    </row>
    <row r="6" spans="1:12" ht="41.4">
      <c r="A6" s="10" t="s">
        <v>2</v>
      </c>
      <c r="B6" s="11" t="s">
        <v>172</v>
      </c>
      <c r="C6" s="11" t="s">
        <v>173</v>
      </c>
      <c r="D6" s="40" t="s">
        <v>174</v>
      </c>
      <c r="E6" s="12" t="s">
        <v>175</v>
      </c>
      <c r="F6" s="12" t="s">
        <v>176</v>
      </c>
      <c r="G6" s="13" t="s">
        <v>3</v>
      </c>
      <c r="H6" s="11" t="s">
        <v>179</v>
      </c>
      <c r="I6" s="11" t="s">
        <v>4</v>
      </c>
      <c r="J6" s="11" t="s">
        <v>180</v>
      </c>
    </row>
    <row r="7" spans="1:12">
      <c r="A7" s="14">
        <v>1</v>
      </c>
      <c r="B7" s="14">
        <v>2</v>
      </c>
      <c r="C7" s="14">
        <v>3</v>
      </c>
      <c r="D7" s="14">
        <v>4</v>
      </c>
      <c r="E7" s="15">
        <v>5</v>
      </c>
      <c r="F7" s="39">
        <v>6</v>
      </c>
      <c r="G7" s="16">
        <v>7</v>
      </c>
      <c r="H7" s="14">
        <v>8</v>
      </c>
      <c r="I7" s="14">
        <v>9</v>
      </c>
      <c r="J7" s="14">
        <v>10</v>
      </c>
    </row>
    <row r="8" spans="1:12">
      <c r="A8" s="70"/>
      <c r="B8" s="70"/>
      <c r="C8" s="70"/>
      <c r="D8" s="70"/>
      <c r="E8" s="70"/>
      <c r="F8" s="70"/>
      <c r="G8" s="70"/>
      <c r="H8" s="70"/>
      <c r="I8" s="70"/>
      <c r="J8" s="70"/>
      <c r="K8" s="71"/>
      <c r="L8" s="71"/>
    </row>
    <row r="9" spans="1:12">
      <c r="A9" s="63">
        <v>1</v>
      </c>
      <c r="B9" s="64" t="s">
        <v>184</v>
      </c>
      <c r="C9" s="58">
        <v>1</v>
      </c>
      <c r="D9" s="17">
        <v>3</v>
      </c>
      <c r="E9" s="42" t="s">
        <v>6</v>
      </c>
      <c r="F9" s="18" t="s">
        <v>7</v>
      </c>
      <c r="G9" s="49"/>
      <c r="H9" s="50"/>
      <c r="I9" s="51"/>
      <c r="J9" s="50"/>
    </row>
    <row r="10" spans="1:12">
      <c r="A10" s="63"/>
      <c r="B10" s="69"/>
      <c r="C10" s="58"/>
      <c r="D10" s="17">
        <v>2</v>
      </c>
      <c r="E10" s="42" t="s">
        <v>8</v>
      </c>
      <c r="F10" s="18" t="s">
        <v>9</v>
      </c>
      <c r="G10" s="49"/>
      <c r="H10" s="50"/>
      <c r="I10" s="51"/>
      <c r="J10" s="50"/>
    </row>
    <row r="11" spans="1:12">
      <c r="A11" s="63"/>
      <c r="B11" s="69"/>
      <c r="C11" s="58"/>
      <c r="D11" s="17">
        <v>2</v>
      </c>
      <c r="E11" s="42" t="s">
        <v>10</v>
      </c>
      <c r="F11" s="18" t="s">
        <v>11</v>
      </c>
      <c r="G11" s="49"/>
      <c r="H11" s="50"/>
      <c r="I11" s="51"/>
      <c r="J11" s="50"/>
    </row>
    <row r="12" spans="1:12">
      <c r="A12" s="63"/>
      <c r="B12" s="69"/>
      <c r="C12" s="58"/>
      <c r="D12" s="17">
        <v>2</v>
      </c>
      <c r="E12" s="42" t="s">
        <v>12</v>
      </c>
      <c r="F12" s="18" t="s">
        <v>13</v>
      </c>
      <c r="G12" s="49"/>
      <c r="H12" s="50"/>
      <c r="I12" s="51"/>
      <c r="J12" s="50"/>
    </row>
    <row r="13" spans="1:12">
      <c r="A13" s="63">
        <v>2</v>
      </c>
      <c r="B13" s="65" t="s">
        <v>14</v>
      </c>
      <c r="C13" s="62">
        <v>1</v>
      </c>
      <c r="D13" s="20">
        <v>6</v>
      </c>
      <c r="E13" s="43" t="s">
        <v>15</v>
      </c>
      <c r="F13" s="18" t="s">
        <v>7</v>
      </c>
      <c r="G13" s="49"/>
      <c r="H13" s="50"/>
      <c r="I13" s="51"/>
      <c r="J13" s="50"/>
    </row>
    <row r="14" spans="1:12">
      <c r="A14" s="63"/>
      <c r="B14" s="65"/>
      <c r="C14" s="62"/>
      <c r="D14" s="20">
        <v>4</v>
      </c>
      <c r="E14" s="43" t="s">
        <v>16</v>
      </c>
      <c r="F14" s="18" t="s">
        <v>9</v>
      </c>
      <c r="G14" s="49"/>
      <c r="H14" s="50"/>
      <c r="I14" s="51"/>
      <c r="J14" s="50"/>
    </row>
    <row r="15" spans="1:12">
      <c r="A15" s="63"/>
      <c r="B15" s="65"/>
      <c r="C15" s="62"/>
      <c r="D15" s="20">
        <v>4</v>
      </c>
      <c r="E15" s="43" t="s">
        <v>17</v>
      </c>
      <c r="F15" s="18" t="s">
        <v>11</v>
      </c>
      <c r="G15" s="49"/>
      <c r="H15" s="50"/>
      <c r="I15" s="51"/>
      <c r="J15" s="50"/>
    </row>
    <row r="16" spans="1:12">
      <c r="A16" s="63"/>
      <c r="B16" s="65"/>
      <c r="C16" s="62"/>
      <c r="D16" s="20">
        <v>4</v>
      </c>
      <c r="E16" s="43" t="s">
        <v>18</v>
      </c>
      <c r="F16" s="18" t="s">
        <v>13</v>
      </c>
      <c r="G16" s="49"/>
      <c r="H16" s="50"/>
      <c r="I16" s="51"/>
      <c r="J16" s="50"/>
    </row>
    <row r="17" spans="1:10">
      <c r="A17" s="63">
        <v>3</v>
      </c>
      <c r="B17" s="65" t="s">
        <v>19</v>
      </c>
      <c r="C17" s="62">
        <v>1</v>
      </c>
      <c r="D17" s="20">
        <v>2</v>
      </c>
      <c r="E17" s="43" t="s">
        <v>20</v>
      </c>
      <c r="F17" s="18" t="s">
        <v>7</v>
      </c>
      <c r="G17" s="49"/>
      <c r="H17" s="50"/>
      <c r="I17" s="51"/>
      <c r="J17" s="50"/>
    </row>
    <row r="18" spans="1:10">
      <c r="A18" s="63"/>
      <c r="B18" s="65"/>
      <c r="C18" s="62"/>
      <c r="D18" s="20">
        <v>2</v>
      </c>
      <c r="E18" s="43" t="s">
        <v>21</v>
      </c>
      <c r="F18" s="18" t="s">
        <v>22</v>
      </c>
      <c r="G18" s="49"/>
      <c r="H18" s="50"/>
      <c r="I18" s="51"/>
      <c r="J18" s="50"/>
    </row>
    <row r="19" spans="1:10">
      <c r="A19" s="63">
        <v>4</v>
      </c>
      <c r="B19" s="65" t="s">
        <v>23</v>
      </c>
      <c r="C19" s="62">
        <v>2</v>
      </c>
      <c r="D19" s="20">
        <v>6</v>
      </c>
      <c r="E19" s="43" t="s">
        <v>15</v>
      </c>
      <c r="F19" s="18" t="s">
        <v>7</v>
      </c>
      <c r="G19" s="49"/>
      <c r="H19" s="50"/>
      <c r="I19" s="51"/>
      <c r="J19" s="50"/>
    </row>
    <row r="20" spans="1:10">
      <c r="A20" s="63"/>
      <c r="B20" s="65"/>
      <c r="C20" s="62"/>
      <c r="D20" s="20">
        <v>4</v>
      </c>
      <c r="E20" s="43" t="s">
        <v>16</v>
      </c>
      <c r="F20" s="18" t="s">
        <v>9</v>
      </c>
      <c r="G20" s="49"/>
      <c r="H20" s="50"/>
      <c r="I20" s="51"/>
      <c r="J20" s="50"/>
    </row>
    <row r="21" spans="1:10">
      <c r="A21" s="63"/>
      <c r="B21" s="65"/>
      <c r="C21" s="62"/>
      <c r="D21" s="20">
        <v>4</v>
      </c>
      <c r="E21" s="43" t="s">
        <v>17</v>
      </c>
      <c r="F21" s="18" t="s">
        <v>11</v>
      </c>
      <c r="G21" s="49"/>
      <c r="H21" s="50"/>
      <c r="I21" s="51"/>
      <c r="J21" s="50"/>
    </row>
    <row r="22" spans="1:10">
      <c r="A22" s="63"/>
      <c r="B22" s="65"/>
      <c r="C22" s="62"/>
      <c r="D22" s="20">
        <v>4</v>
      </c>
      <c r="E22" s="43" t="s">
        <v>18</v>
      </c>
      <c r="F22" s="18" t="s">
        <v>13</v>
      </c>
      <c r="G22" s="49"/>
      <c r="H22" s="50"/>
      <c r="I22" s="51"/>
      <c r="J22" s="50"/>
    </row>
    <row r="23" spans="1:10" ht="28.8">
      <c r="A23" s="41">
        <v>5</v>
      </c>
      <c r="B23" s="33" t="s">
        <v>24</v>
      </c>
      <c r="C23" s="20">
        <v>25</v>
      </c>
      <c r="D23" s="20">
        <v>140</v>
      </c>
      <c r="E23" s="44" t="s">
        <v>25</v>
      </c>
      <c r="F23" s="18" t="s">
        <v>26</v>
      </c>
      <c r="G23" s="49"/>
      <c r="H23" s="50"/>
      <c r="I23" s="51"/>
      <c r="J23" s="50"/>
    </row>
    <row r="24" spans="1:10">
      <c r="A24" s="41">
        <v>6</v>
      </c>
      <c r="B24" s="34" t="s">
        <v>27</v>
      </c>
      <c r="C24" s="17">
        <v>13</v>
      </c>
      <c r="D24" s="17">
        <v>60</v>
      </c>
      <c r="E24" s="44" t="s">
        <v>28</v>
      </c>
      <c r="F24" s="18" t="s">
        <v>26</v>
      </c>
      <c r="G24" s="49"/>
      <c r="H24" s="50"/>
      <c r="I24" s="51"/>
      <c r="J24" s="50"/>
    </row>
    <row r="25" spans="1:10">
      <c r="A25" s="41">
        <v>7</v>
      </c>
      <c r="B25" s="33" t="s">
        <v>29</v>
      </c>
      <c r="C25" s="20">
        <v>6</v>
      </c>
      <c r="D25" s="20">
        <v>12</v>
      </c>
      <c r="E25" s="44" t="s">
        <v>30</v>
      </c>
      <c r="F25" s="18" t="s">
        <v>31</v>
      </c>
      <c r="G25" s="49"/>
      <c r="H25" s="50"/>
      <c r="I25" s="51"/>
      <c r="J25" s="50"/>
    </row>
    <row r="26" spans="1:10">
      <c r="A26" s="41">
        <v>8</v>
      </c>
      <c r="B26" s="33" t="s">
        <v>32</v>
      </c>
      <c r="C26" s="20">
        <v>2</v>
      </c>
      <c r="D26" s="20">
        <v>4</v>
      </c>
      <c r="E26" s="44" t="s">
        <v>33</v>
      </c>
      <c r="F26" s="18" t="s">
        <v>26</v>
      </c>
      <c r="G26" s="49"/>
      <c r="H26" s="50"/>
      <c r="I26" s="51"/>
      <c r="J26" s="50"/>
    </row>
    <row r="27" spans="1:10" ht="28.8">
      <c r="A27" s="41">
        <v>9</v>
      </c>
      <c r="B27" s="35" t="s">
        <v>34</v>
      </c>
      <c r="C27" s="17">
        <v>3</v>
      </c>
      <c r="D27" s="17">
        <v>9</v>
      </c>
      <c r="E27" s="44" t="s">
        <v>35</v>
      </c>
      <c r="F27" s="18" t="s">
        <v>7</v>
      </c>
      <c r="G27" s="49"/>
      <c r="H27" s="50"/>
      <c r="I27" s="51"/>
      <c r="J27" s="50"/>
    </row>
    <row r="28" spans="1:10">
      <c r="A28" s="41">
        <v>10</v>
      </c>
      <c r="B28" s="35" t="s">
        <v>36</v>
      </c>
      <c r="C28" s="17">
        <v>23</v>
      </c>
      <c r="D28" s="17">
        <v>120</v>
      </c>
      <c r="E28" s="44" t="s">
        <v>35</v>
      </c>
      <c r="F28" s="18" t="s">
        <v>26</v>
      </c>
      <c r="G28" s="49"/>
      <c r="H28" s="50"/>
      <c r="I28" s="51"/>
      <c r="J28" s="50"/>
    </row>
    <row r="29" spans="1:10" ht="28.8">
      <c r="A29" s="41">
        <v>11</v>
      </c>
      <c r="B29" s="34" t="s">
        <v>37</v>
      </c>
      <c r="C29" s="17">
        <v>9</v>
      </c>
      <c r="D29" s="17">
        <v>17</v>
      </c>
      <c r="E29" s="44" t="s">
        <v>38</v>
      </c>
      <c r="F29" s="18" t="s">
        <v>26</v>
      </c>
      <c r="G29" s="49"/>
      <c r="H29" s="50"/>
      <c r="I29" s="51"/>
      <c r="J29" s="50"/>
    </row>
    <row r="30" spans="1:10">
      <c r="A30" s="41">
        <v>12</v>
      </c>
      <c r="B30" s="34" t="s">
        <v>39</v>
      </c>
      <c r="C30" s="17">
        <v>4</v>
      </c>
      <c r="D30" s="17">
        <v>10</v>
      </c>
      <c r="E30" s="44" t="s">
        <v>40</v>
      </c>
      <c r="F30" s="18" t="s">
        <v>26</v>
      </c>
      <c r="G30" s="49"/>
      <c r="H30" s="50"/>
      <c r="I30" s="51"/>
      <c r="J30" s="50"/>
    </row>
    <row r="31" spans="1:10">
      <c r="A31" s="66">
        <v>13</v>
      </c>
      <c r="B31" s="65" t="s">
        <v>41</v>
      </c>
      <c r="C31" s="62">
        <v>1</v>
      </c>
      <c r="D31" s="20">
        <v>1</v>
      </c>
      <c r="E31" s="44" t="s">
        <v>42</v>
      </c>
      <c r="F31" s="18" t="s">
        <v>26</v>
      </c>
      <c r="G31" s="49"/>
      <c r="H31" s="50"/>
      <c r="I31" s="51"/>
      <c r="J31" s="50"/>
    </row>
    <row r="32" spans="1:10">
      <c r="A32" s="66"/>
      <c r="B32" s="65"/>
      <c r="C32" s="62"/>
      <c r="D32" s="20">
        <v>2</v>
      </c>
      <c r="E32" s="44" t="s">
        <v>43</v>
      </c>
      <c r="F32" s="18" t="s">
        <v>44</v>
      </c>
      <c r="G32" s="49"/>
      <c r="H32" s="50"/>
      <c r="I32" s="51"/>
      <c r="J32" s="50"/>
    </row>
    <row r="33" spans="1:10">
      <c r="A33" s="41">
        <v>14</v>
      </c>
      <c r="B33" s="33" t="s">
        <v>45</v>
      </c>
      <c r="C33" s="20">
        <v>1</v>
      </c>
      <c r="D33" s="20">
        <v>4</v>
      </c>
      <c r="E33" s="42" t="s">
        <v>46</v>
      </c>
      <c r="F33" s="18" t="s">
        <v>26</v>
      </c>
      <c r="G33" s="49"/>
      <c r="H33" s="50"/>
      <c r="I33" s="51"/>
      <c r="J33" s="50"/>
    </row>
    <row r="34" spans="1:10">
      <c r="A34" s="41">
        <v>15</v>
      </c>
      <c r="B34" s="35" t="s">
        <v>47</v>
      </c>
      <c r="C34" s="17">
        <v>1</v>
      </c>
      <c r="D34" s="17">
        <v>1</v>
      </c>
      <c r="E34" s="45" t="s">
        <v>48</v>
      </c>
      <c r="F34" s="18" t="s">
        <v>26</v>
      </c>
      <c r="G34" s="49"/>
      <c r="H34" s="50"/>
      <c r="I34" s="51"/>
      <c r="J34" s="50"/>
    </row>
    <row r="35" spans="1:10">
      <c r="A35" s="63">
        <v>16</v>
      </c>
      <c r="B35" s="64" t="s">
        <v>49</v>
      </c>
      <c r="C35" s="17">
        <v>1</v>
      </c>
      <c r="D35" s="17">
        <v>2</v>
      </c>
      <c r="E35" s="45" t="s">
        <v>50</v>
      </c>
      <c r="F35" s="18" t="s">
        <v>51</v>
      </c>
      <c r="G35" s="49"/>
      <c r="H35" s="50"/>
      <c r="I35" s="51"/>
      <c r="J35" s="50"/>
    </row>
    <row r="36" spans="1:10">
      <c r="A36" s="63"/>
      <c r="B36" s="64"/>
      <c r="C36" s="17">
        <v>1</v>
      </c>
      <c r="D36" s="17">
        <v>2</v>
      </c>
      <c r="E36" s="45" t="s">
        <v>52</v>
      </c>
      <c r="F36" s="18" t="s">
        <v>53</v>
      </c>
      <c r="G36" s="49"/>
      <c r="H36" s="50"/>
      <c r="I36" s="51"/>
      <c r="J36" s="50"/>
    </row>
    <row r="37" spans="1:10">
      <c r="A37" s="63"/>
      <c r="B37" s="64"/>
      <c r="C37" s="17">
        <v>1</v>
      </c>
      <c r="D37" s="17">
        <v>2</v>
      </c>
      <c r="E37" s="45" t="s">
        <v>54</v>
      </c>
      <c r="F37" s="18" t="s">
        <v>55</v>
      </c>
      <c r="G37" s="49"/>
      <c r="H37" s="50"/>
      <c r="I37" s="51"/>
      <c r="J37" s="50"/>
    </row>
    <row r="38" spans="1:10">
      <c r="A38" s="63"/>
      <c r="B38" s="64"/>
      <c r="C38" s="17">
        <v>1</v>
      </c>
      <c r="D38" s="17">
        <v>2</v>
      </c>
      <c r="E38" s="45" t="s">
        <v>56</v>
      </c>
      <c r="F38" s="18" t="s">
        <v>57</v>
      </c>
      <c r="G38" s="49"/>
      <c r="H38" s="50"/>
      <c r="I38" s="51"/>
      <c r="J38" s="50"/>
    </row>
    <row r="39" spans="1:10">
      <c r="A39" s="41">
        <v>17</v>
      </c>
      <c r="B39" s="33" t="s">
        <v>58</v>
      </c>
      <c r="C39" s="20">
        <v>1</v>
      </c>
      <c r="D39" s="20">
        <v>2</v>
      </c>
      <c r="E39" s="44" t="s">
        <v>40</v>
      </c>
      <c r="F39" s="18" t="s">
        <v>26</v>
      </c>
      <c r="G39" s="49"/>
      <c r="H39" s="50"/>
      <c r="I39" s="51"/>
      <c r="J39" s="50"/>
    </row>
    <row r="40" spans="1:10">
      <c r="A40" s="41">
        <v>18</v>
      </c>
      <c r="B40" s="35" t="s">
        <v>59</v>
      </c>
      <c r="C40" s="17">
        <v>3</v>
      </c>
      <c r="D40" s="17">
        <v>12</v>
      </c>
      <c r="E40" s="44" t="s">
        <v>60</v>
      </c>
      <c r="F40" s="18" t="s">
        <v>26</v>
      </c>
      <c r="G40" s="49"/>
      <c r="H40" s="50"/>
      <c r="I40" s="51"/>
      <c r="J40" s="50"/>
    </row>
    <row r="41" spans="1:10">
      <c r="A41" s="41">
        <v>19</v>
      </c>
      <c r="B41" s="35" t="s">
        <v>61</v>
      </c>
      <c r="C41" s="17">
        <v>17</v>
      </c>
      <c r="D41" s="17">
        <v>45</v>
      </c>
      <c r="E41" s="44" t="s">
        <v>62</v>
      </c>
      <c r="F41" s="18" t="s">
        <v>7</v>
      </c>
      <c r="G41" s="49"/>
      <c r="H41" s="50"/>
      <c r="I41" s="51"/>
      <c r="J41" s="50"/>
    </row>
    <row r="42" spans="1:10">
      <c r="A42" s="41">
        <v>20</v>
      </c>
      <c r="B42" s="33" t="s">
        <v>63</v>
      </c>
      <c r="C42" s="20">
        <v>9</v>
      </c>
      <c r="D42" s="20">
        <v>38</v>
      </c>
      <c r="E42" s="44" t="s">
        <v>64</v>
      </c>
      <c r="F42" s="18" t="s">
        <v>26</v>
      </c>
      <c r="G42" s="49"/>
      <c r="H42" s="50"/>
      <c r="I42" s="51"/>
      <c r="J42" s="50"/>
    </row>
    <row r="43" spans="1:10" ht="28.8">
      <c r="A43" s="41">
        <v>21</v>
      </c>
      <c r="B43" s="34" t="s">
        <v>65</v>
      </c>
      <c r="C43" s="17">
        <v>1</v>
      </c>
      <c r="D43" s="17">
        <v>2</v>
      </c>
      <c r="E43" s="45" t="s">
        <v>66</v>
      </c>
      <c r="F43" s="18" t="s">
        <v>26</v>
      </c>
      <c r="G43" s="49"/>
      <c r="H43" s="50"/>
      <c r="I43" s="51"/>
      <c r="J43" s="50"/>
    </row>
    <row r="44" spans="1:10">
      <c r="A44" s="41">
        <v>22</v>
      </c>
      <c r="B44" s="34" t="s">
        <v>67</v>
      </c>
      <c r="C44" s="17">
        <v>3</v>
      </c>
      <c r="D44" s="17">
        <v>6</v>
      </c>
      <c r="E44" s="45" t="s">
        <v>68</v>
      </c>
      <c r="F44" s="18" t="s">
        <v>26</v>
      </c>
      <c r="G44" s="49"/>
      <c r="H44" s="50"/>
      <c r="I44" s="51"/>
      <c r="J44" s="50"/>
    </row>
    <row r="45" spans="1:10">
      <c r="A45" s="41">
        <v>23</v>
      </c>
      <c r="B45" s="35" t="s">
        <v>69</v>
      </c>
      <c r="C45" s="17">
        <v>1</v>
      </c>
      <c r="D45" s="17">
        <v>2</v>
      </c>
      <c r="E45" s="45" t="s">
        <v>70</v>
      </c>
      <c r="F45" s="18" t="s">
        <v>7</v>
      </c>
      <c r="G45" s="49"/>
      <c r="H45" s="50"/>
      <c r="I45" s="51"/>
      <c r="J45" s="50"/>
    </row>
    <row r="46" spans="1:10">
      <c r="A46" s="41">
        <v>24</v>
      </c>
      <c r="B46" s="35" t="s">
        <v>71</v>
      </c>
      <c r="C46" s="17">
        <v>1</v>
      </c>
      <c r="D46" s="17">
        <v>2</v>
      </c>
      <c r="E46" s="45" t="s">
        <v>72</v>
      </c>
      <c r="F46" s="18" t="s">
        <v>7</v>
      </c>
      <c r="G46" s="49"/>
      <c r="H46" s="50"/>
      <c r="I46" s="51"/>
      <c r="J46" s="50"/>
    </row>
    <row r="47" spans="1:10">
      <c r="A47" s="41">
        <v>25</v>
      </c>
      <c r="B47" s="35" t="s">
        <v>73</v>
      </c>
      <c r="C47" s="17">
        <v>1</v>
      </c>
      <c r="D47" s="17">
        <v>1</v>
      </c>
      <c r="E47" s="45" t="s">
        <v>48</v>
      </c>
      <c r="F47" s="18" t="s">
        <v>26</v>
      </c>
      <c r="G47" s="49"/>
      <c r="H47" s="50"/>
      <c r="I47" s="51"/>
      <c r="J47" s="50"/>
    </row>
    <row r="48" spans="1:10">
      <c r="A48" s="41">
        <v>26</v>
      </c>
      <c r="B48" s="35" t="s">
        <v>74</v>
      </c>
      <c r="C48" s="17">
        <v>3</v>
      </c>
      <c r="D48" s="17">
        <v>6</v>
      </c>
      <c r="E48" s="44" t="s">
        <v>75</v>
      </c>
      <c r="F48" s="18" t="s">
        <v>26</v>
      </c>
      <c r="G48" s="49"/>
      <c r="H48" s="50"/>
      <c r="I48" s="51"/>
      <c r="J48" s="50"/>
    </row>
    <row r="49" spans="1:10">
      <c r="A49" s="41">
        <v>27</v>
      </c>
      <c r="B49" s="34" t="s">
        <v>76</v>
      </c>
      <c r="C49" s="17">
        <v>2</v>
      </c>
      <c r="D49" s="17">
        <v>4</v>
      </c>
      <c r="E49" s="44" t="s">
        <v>64</v>
      </c>
      <c r="F49" s="18" t="s">
        <v>26</v>
      </c>
      <c r="G49" s="49"/>
      <c r="H49" s="50"/>
      <c r="I49" s="51"/>
      <c r="J49" s="50"/>
    </row>
    <row r="50" spans="1:10">
      <c r="A50" s="41">
        <v>28</v>
      </c>
      <c r="B50" s="34" t="s">
        <v>77</v>
      </c>
      <c r="C50" s="17">
        <v>1</v>
      </c>
      <c r="D50" s="17">
        <v>1</v>
      </c>
      <c r="E50" s="44" t="s">
        <v>64</v>
      </c>
      <c r="F50" s="18" t="s">
        <v>26</v>
      </c>
      <c r="G50" s="49"/>
      <c r="H50" s="50"/>
      <c r="I50" s="51"/>
      <c r="J50" s="50"/>
    </row>
    <row r="51" spans="1:10">
      <c r="A51" s="41">
        <v>29</v>
      </c>
      <c r="B51" s="35" t="s">
        <v>78</v>
      </c>
      <c r="C51" s="17">
        <v>1</v>
      </c>
      <c r="D51" s="17">
        <v>2</v>
      </c>
      <c r="E51" s="44" t="s">
        <v>28</v>
      </c>
      <c r="F51" s="18" t="s">
        <v>26</v>
      </c>
      <c r="G51" s="49"/>
      <c r="H51" s="50"/>
      <c r="I51" s="51"/>
      <c r="J51" s="50"/>
    </row>
    <row r="52" spans="1:10">
      <c r="A52" s="41">
        <v>30</v>
      </c>
      <c r="B52" s="34" t="s">
        <v>79</v>
      </c>
      <c r="C52" s="17">
        <v>1</v>
      </c>
      <c r="D52" s="17">
        <v>6</v>
      </c>
      <c r="E52" s="45" t="s">
        <v>80</v>
      </c>
      <c r="F52" s="18" t="s">
        <v>31</v>
      </c>
      <c r="G52" s="49"/>
      <c r="H52" s="50"/>
      <c r="I52" s="51"/>
      <c r="J52" s="50"/>
    </row>
    <row r="53" spans="1:10">
      <c r="A53" s="41">
        <v>31</v>
      </c>
      <c r="B53" s="36" t="s">
        <v>81</v>
      </c>
      <c r="C53" s="17">
        <v>1</v>
      </c>
      <c r="D53" s="17">
        <v>3</v>
      </c>
      <c r="E53" s="42" t="s">
        <v>82</v>
      </c>
      <c r="F53" s="18" t="s">
        <v>7</v>
      </c>
      <c r="G53" s="49"/>
      <c r="H53" s="50"/>
      <c r="I53" s="51"/>
      <c r="J53" s="50"/>
    </row>
    <row r="54" spans="1:10">
      <c r="A54" s="41">
        <v>32</v>
      </c>
      <c r="B54" s="37" t="s">
        <v>83</v>
      </c>
      <c r="C54" s="20">
        <v>1</v>
      </c>
      <c r="D54" s="20">
        <v>2</v>
      </c>
      <c r="E54" s="44" t="s">
        <v>64</v>
      </c>
      <c r="F54" s="18" t="s">
        <v>26</v>
      </c>
      <c r="G54" s="49"/>
      <c r="H54" s="50"/>
      <c r="I54" s="51"/>
      <c r="J54" s="50"/>
    </row>
    <row r="55" spans="1:10" ht="28.8">
      <c r="A55" s="41">
        <v>33</v>
      </c>
      <c r="B55" s="38" t="s">
        <v>84</v>
      </c>
      <c r="C55" s="48">
        <v>1</v>
      </c>
      <c r="D55" s="48">
        <v>2</v>
      </c>
      <c r="E55" s="46" t="s">
        <v>85</v>
      </c>
      <c r="F55" s="18" t="s">
        <v>26</v>
      </c>
      <c r="G55" s="49"/>
      <c r="H55" s="50"/>
      <c r="I55" s="51"/>
      <c r="J55" s="50"/>
    </row>
    <row r="56" spans="1:10">
      <c r="A56" s="41">
        <v>34</v>
      </c>
      <c r="B56" s="37" t="s">
        <v>86</v>
      </c>
      <c r="C56" s="20">
        <v>1</v>
      </c>
      <c r="D56" s="20">
        <v>2</v>
      </c>
      <c r="E56" s="18" t="s">
        <v>87</v>
      </c>
      <c r="F56" s="18" t="s">
        <v>26</v>
      </c>
      <c r="G56" s="49"/>
      <c r="H56" s="50"/>
      <c r="I56" s="51"/>
      <c r="J56" s="50"/>
    </row>
    <row r="57" spans="1:10">
      <c r="A57" s="63">
        <v>35</v>
      </c>
      <c r="B57" s="64" t="s">
        <v>88</v>
      </c>
      <c r="C57" s="58">
        <v>1</v>
      </c>
      <c r="D57" s="17">
        <v>1</v>
      </c>
      <c r="E57" s="42" t="s">
        <v>89</v>
      </c>
      <c r="F57" s="18" t="s">
        <v>26</v>
      </c>
      <c r="G57" s="49"/>
      <c r="H57" s="50"/>
      <c r="I57" s="51"/>
      <c r="J57" s="50"/>
    </row>
    <row r="58" spans="1:10">
      <c r="A58" s="63"/>
      <c r="B58" s="64"/>
      <c r="C58" s="58"/>
      <c r="D58" s="17">
        <v>1</v>
      </c>
      <c r="E58" s="42" t="s">
        <v>90</v>
      </c>
      <c r="F58" s="18" t="s">
        <v>91</v>
      </c>
      <c r="G58" s="49"/>
      <c r="H58" s="50"/>
      <c r="I58" s="51"/>
      <c r="J58" s="50"/>
    </row>
    <row r="59" spans="1:10">
      <c r="A59" s="63"/>
      <c r="B59" s="64"/>
      <c r="C59" s="58"/>
      <c r="D59" s="17">
        <v>1</v>
      </c>
      <c r="E59" s="42" t="s">
        <v>92</v>
      </c>
      <c r="F59" s="18" t="s">
        <v>93</v>
      </c>
      <c r="G59" s="49"/>
      <c r="H59" s="50"/>
      <c r="I59" s="51"/>
      <c r="J59" s="50"/>
    </row>
    <row r="60" spans="1:10">
      <c r="A60" s="63"/>
      <c r="B60" s="64"/>
      <c r="C60" s="58"/>
      <c r="D60" s="17">
        <v>1</v>
      </c>
      <c r="E60" s="42" t="s">
        <v>94</v>
      </c>
      <c r="F60" s="18" t="s">
        <v>95</v>
      </c>
      <c r="G60" s="49"/>
      <c r="H60" s="50"/>
      <c r="I60" s="51"/>
      <c r="J60" s="50"/>
    </row>
    <row r="61" spans="1:10">
      <c r="A61" s="66">
        <v>36</v>
      </c>
      <c r="B61" s="64" t="s">
        <v>96</v>
      </c>
      <c r="C61" s="58">
        <v>1</v>
      </c>
      <c r="D61" s="17">
        <v>1</v>
      </c>
      <c r="E61" s="47" t="s">
        <v>97</v>
      </c>
      <c r="F61" s="18" t="s">
        <v>31</v>
      </c>
      <c r="G61" s="49"/>
      <c r="H61" s="50"/>
      <c r="I61" s="51"/>
      <c r="J61" s="50"/>
    </row>
    <row r="62" spans="1:10">
      <c r="A62" s="66"/>
      <c r="B62" s="64"/>
      <c r="C62" s="58"/>
      <c r="D62" s="17">
        <v>2</v>
      </c>
      <c r="E62" s="45" t="s">
        <v>98</v>
      </c>
      <c r="F62" s="18" t="s">
        <v>99</v>
      </c>
      <c r="G62" s="49"/>
      <c r="H62" s="50"/>
      <c r="I62" s="51"/>
      <c r="J62" s="50"/>
    </row>
    <row r="63" spans="1:10">
      <c r="A63" s="41">
        <v>37</v>
      </c>
      <c r="B63" s="35" t="s">
        <v>100</v>
      </c>
      <c r="C63" s="17">
        <v>1</v>
      </c>
      <c r="D63" s="17">
        <v>2</v>
      </c>
      <c r="E63" s="45" t="s">
        <v>101</v>
      </c>
      <c r="F63" s="18" t="s">
        <v>26</v>
      </c>
      <c r="G63" s="49"/>
      <c r="H63" s="50"/>
      <c r="I63" s="51"/>
      <c r="J63" s="50"/>
    </row>
    <row r="64" spans="1:10">
      <c r="A64" s="41">
        <v>38</v>
      </c>
      <c r="B64" s="34" t="s">
        <v>102</v>
      </c>
      <c r="C64" s="17">
        <v>1</v>
      </c>
      <c r="D64" s="17">
        <v>2</v>
      </c>
      <c r="E64" s="45" t="s">
        <v>103</v>
      </c>
      <c r="F64" s="18" t="s">
        <v>7</v>
      </c>
      <c r="G64" s="49"/>
      <c r="H64" s="50"/>
      <c r="I64" s="51"/>
      <c r="J64" s="50"/>
    </row>
    <row r="65" spans="1:10">
      <c r="A65" s="41">
        <v>39</v>
      </c>
      <c r="B65" s="35" t="s">
        <v>104</v>
      </c>
      <c r="C65" s="17">
        <v>1</v>
      </c>
      <c r="D65" s="17">
        <v>2</v>
      </c>
      <c r="E65" s="45" t="s">
        <v>105</v>
      </c>
      <c r="F65" s="18" t="s">
        <v>26</v>
      </c>
      <c r="G65" s="49"/>
      <c r="H65" s="50"/>
      <c r="I65" s="51"/>
      <c r="J65" s="50"/>
    </row>
    <row r="66" spans="1:10">
      <c r="A66" s="41">
        <v>40</v>
      </c>
      <c r="B66" s="34" t="s">
        <v>106</v>
      </c>
      <c r="C66" s="17">
        <v>1</v>
      </c>
      <c r="D66" s="17">
        <v>2</v>
      </c>
      <c r="E66" s="44" t="s">
        <v>101</v>
      </c>
      <c r="F66" s="18" t="s">
        <v>26</v>
      </c>
      <c r="G66" s="49"/>
      <c r="H66" s="50"/>
      <c r="I66" s="51"/>
      <c r="J66" s="50"/>
    </row>
    <row r="67" spans="1:10">
      <c r="A67" s="63">
        <v>41</v>
      </c>
      <c r="B67" s="64" t="s">
        <v>107</v>
      </c>
      <c r="C67" s="17">
        <v>1</v>
      </c>
      <c r="D67" s="17">
        <v>2</v>
      </c>
      <c r="E67" s="45" t="s">
        <v>108</v>
      </c>
      <c r="F67" s="18" t="s">
        <v>26</v>
      </c>
      <c r="G67" s="49"/>
      <c r="H67" s="50"/>
      <c r="I67" s="51"/>
      <c r="J67" s="50"/>
    </row>
    <row r="68" spans="1:10">
      <c r="A68" s="63"/>
      <c r="B68" s="64"/>
      <c r="C68" s="17">
        <v>1</v>
      </c>
      <c r="D68" s="17">
        <v>2</v>
      </c>
      <c r="E68" s="45" t="s">
        <v>109</v>
      </c>
      <c r="F68" s="18" t="s">
        <v>91</v>
      </c>
      <c r="G68" s="49"/>
      <c r="H68" s="50"/>
      <c r="I68" s="51"/>
      <c r="J68" s="50"/>
    </row>
    <row r="69" spans="1:10">
      <c r="A69" s="63"/>
      <c r="B69" s="64"/>
      <c r="C69" s="17">
        <v>1</v>
      </c>
      <c r="D69" s="17">
        <v>2</v>
      </c>
      <c r="E69" s="45" t="s">
        <v>110</v>
      </c>
      <c r="F69" s="18" t="s">
        <v>93</v>
      </c>
      <c r="G69" s="49"/>
      <c r="H69" s="50"/>
      <c r="I69" s="51"/>
      <c r="J69" s="50"/>
    </row>
    <row r="70" spans="1:10">
      <c r="A70" s="63"/>
      <c r="B70" s="64"/>
      <c r="C70" s="17">
        <v>1</v>
      </c>
      <c r="D70" s="17">
        <v>2</v>
      </c>
      <c r="E70" s="45" t="s">
        <v>111</v>
      </c>
      <c r="F70" s="18" t="s">
        <v>95</v>
      </c>
      <c r="G70" s="49"/>
      <c r="H70" s="50"/>
      <c r="I70" s="51"/>
      <c r="J70" s="50"/>
    </row>
    <row r="71" spans="1:10">
      <c r="A71" s="41">
        <v>42</v>
      </c>
      <c r="B71" s="37" t="s">
        <v>112</v>
      </c>
      <c r="C71" s="20">
        <v>1</v>
      </c>
      <c r="D71" s="20">
        <v>2</v>
      </c>
      <c r="E71" s="45" t="s">
        <v>113</v>
      </c>
      <c r="F71" s="18" t="s">
        <v>26</v>
      </c>
      <c r="G71" s="49"/>
      <c r="H71" s="50"/>
      <c r="I71" s="51"/>
      <c r="J71" s="50"/>
    </row>
    <row r="72" spans="1:10">
      <c r="A72" s="63">
        <v>43</v>
      </c>
      <c r="B72" s="64" t="s">
        <v>114</v>
      </c>
      <c r="C72" s="58">
        <v>1</v>
      </c>
      <c r="D72" s="17">
        <v>1</v>
      </c>
      <c r="E72" s="45" t="s">
        <v>115</v>
      </c>
      <c r="F72" s="18" t="s">
        <v>91</v>
      </c>
      <c r="G72" s="49"/>
      <c r="H72" s="50"/>
      <c r="I72" s="51"/>
      <c r="J72" s="50"/>
    </row>
    <row r="73" spans="1:10">
      <c r="A73" s="63"/>
      <c r="B73" s="64"/>
      <c r="C73" s="58"/>
      <c r="D73" s="17">
        <v>1</v>
      </c>
      <c r="E73" s="45" t="s">
        <v>116</v>
      </c>
      <c r="F73" s="18" t="s">
        <v>93</v>
      </c>
      <c r="G73" s="49"/>
      <c r="H73" s="50"/>
      <c r="I73" s="51"/>
      <c r="J73" s="50"/>
    </row>
    <row r="74" spans="1:10">
      <c r="A74" s="63"/>
      <c r="B74" s="64"/>
      <c r="C74" s="58"/>
      <c r="D74" s="17">
        <v>1</v>
      </c>
      <c r="E74" s="45" t="s">
        <v>117</v>
      </c>
      <c r="F74" s="18" t="s">
        <v>95</v>
      </c>
      <c r="G74" s="49"/>
      <c r="H74" s="50"/>
      <c r="I74" s="51"/>
      <c r="J74" s="50"/>
    </row>
    <row r="75" spans="1:10">
      <c r="A75" s="63"/>
      <c r="B75" s="64"/>
      <c r="C75" s="58"/>
      <c r="D75" s="17">
        <v>1</v>
      </c>
      <c r="E75" s="45" t="s">
        <v>118</v>
      </c>
      <c r="F75" s="18" t="s">
        <v>26</v>
      </c>
      <c r="G75" s="49"/>
      <c r="H75" s="50"/>
      <c r="I75" s="51"/>
      <c r="J75" s="50"/>
    </row>
    <row r="76" spans="1:10">
      <c r="A76" s="41">
        <v>44</v>
      </c>
      <c r="B76" s="35" t="s">
        <v>119</v>
      </c>
      <c r="C76" s="17">
        <v>2</v>
      </c>
      <c r="D76" s="17">
        <v>2</v>
      </c>
      <c r="E76" s="45" t="s">
        <v>120</v>
      </c>
      <c r="F76" s="18" t="s">
        <v>26</v>
      </c>
      <c r="G76" s="49"/>
      <c r="H76" s="50"/>
      <c r="I76" s="51"/>
      <c r="J76" s="50"/>
    </row>
    <row r="77" spans="1:10">
      <c r="A77" s="63">
        <v>45</v>
      </c>
      <c r="B77" s="64" t="s">
        <v>121</v>
      </c>
      <c r="C77" s="58">
        <v>2</v>
      </c>
      <c r="D77" s="17">
        <v>5</v>
      </c>
      <c r="E77" s="42" t="s">
        <v>122</v>
      </c>
      <c r="F77" s="18" t="s">
        <v>9</v>
      </c>
      <c r="G77" s="49"/>
      <c r="H77" s="50"/>
      <c r="I77" s="51"/>
      <c r="J77" s="50"/>
    </row>
    <row r="78" spans="1:10">
      <c r="A78" s="63"/>
      <c r="B78" s="64"/>
      <c r="C78" s="58"/>
      <c r="D78" s="17">
        <v>5</v>
      </c>
      <c r="E78" s="42" t="s">
        <v>123</v>
      </c>
      <c r="F78" s="18" t="s">
        <v>13</v>
      </c>
      <c r="G78" s="49"/>
      <c r="H78" s="50"/>
      <c r="I78" s="51"/>
      <c r="J78" s="50"/>
    </row>
    <row r="79" spans="1:10">
      <c r="A79" s="63"/>
      <c r="B79" s="64"/>
      <c r="C79" s="58"/>
      <c r="D79" s="17">
        <v>5</v>
      </c>
      <c r="E79" s="42" t="s">
        <v>124</v>
      </c>
      <c r="F79" s="18" t="s">
        <v>125</v>
      </c>
      <c r="G79" s="49"/>
      <c r="H79" s="50"/>
      <c r="I79" s="51"/>
      <c r="J79" s="50"/>
    </row>
    <row r="80" spans="1:10">
      <c r="A80" s="63"/>
      <c r="B80" s="64"/>
      <c r="C80" s="58"/>
      <c r="D80" s="17">
        <v>5</v>
      </c>
      <c r="E80" s="42" t="s">
        <v>126</v>
      </c>
      <c r="F80" s="18" t="s">
        <v>7</v>
      </c>
      <c r="G80" s="49"/>
      <c r="H80" s="50"/>
      <c r="I80" s="51"/>
      <c r="J80" s="50"/>
    </row>
    <row r="81" spans="1:10">
      <c r="A81" s="41">
        <v>46</v>
      </c>
      <c r="B81" s="35" t="s">
        <v>127</v>
      </c>
      <c r="C81" s="17">
        <v>2</v>
      </c>
      <c r="D81" s="17">
        <v>12</v>
      </c>
      <c r="E81" s="45" t="s">
        <v>128</v>
      </c>
      <c r="F81" s="18" t="s">
        <v>7</v>
      </c>
      <c r="G81" s="49"/>
      <c r="H81" s="50"/>
      <c r="I81" s="51"/>
      <c r="J81" s="50"/>
    </row>
    <row r="82" spans="1:10">
      <c r="A82" s="41">
        <v>47</v>
      </c>
      <c r="B82" s="35" t="s">
        <v>129</v>
      </c>
      <c r="C82" s="17">
        <v>1</v>
      </c>
      <c r="D82" s="17">
        <v>2</v>
      </c>
      <c r="E82" s="45" t="s">
        <v>60</v>
      </c>
      <c r="F82" s="18" t="s">
        <v>26</v>
      </c>
      <c r="G82" s="49"/>
      <c r="H82" s="50"/>
      <c r="I82" s="51"/>
      <c r="J82" s="50"/>
    </row>
    <row r="83" spans="1:10">
      <c r="A83" s="41">
        <v>48</v>
      </c>
      <c r="B83" s="35" t="s">
        <v>130</v>
      </c>
      <c r="C83" s="17">
        <v>1</v>
      </c>
      <c r="D83" s="17">
        <v>40</v>
      </c>
      <c r="E83" s="45"/>
      <c r="F83" s="18" t="s">
        <v>131</v>
      </c>
      <c r="G83" s="49"/>
      <c r="H83" s="50"/>
      <c r="I83" s="51"/>
      <c r="J83" s="50"/>
    </row>
    <row r="84" spans="1:10">
      <c r="A84" s="63">
        <v>49</v>
      </c>
      <c r="B84" s="64" t="s">
        <v>132</v>
      </c>
      <c r="C84" s="17">
        <v>11</v>
      </c>
      <c r="D84" s="17">
        <v>22</v>
      </c>
      <c r="E84" s="45" t="s">
        <v>133</v>
      </c>
      <c r="F84" s="18" t="s">
        <v>134</v>
      </c>
      <c r="G84" s="49"/>
      <c r="H84" s="50"/>
      <c r="I84" s="51"/>
      <c r="J84" s="50"/>
    </row>
    <row r="85" spans="1:10">
      <c r="A85" s="63"/>
      <c r="B85" s="64"/>
      <c r="C85" s="17">
        <v>11</v>
      </c>
      <c r="D85" s="17">
        <v>22</v>
      </c>
      <c r="E85" s="45" t="s">
        <v>135</v>
      </c>
      <c r="F85" s="18" t="s">
        <v>136</v>
      </c>
      <c r="G85" s="49"/>
      <c r="H85" s="50"/>
      <c r="I85" s="51"/>
      <c r="J85" s="50"/>
    </row>
    <row r="86" spans="1:10">
      <c r="A86" s="63"/>
      <c r="B86" s="64"/>
      <c r="C86" s="17">
        <v>11</v>
      </c>
      <c r="D86" s="17">
        <v>22</v>
      </c>
      <c r="E86" s="45" t="s">
        <v>137</v>
      </c>
      <c r="F86" s="18" t="s">
        <v>138</v>
      </c>
      <c r="G86" s="49"/>
      <c r="H86" s="50"/>
      <c r="I86" s="51"/>
      <c r="J86" s="50"/>
    </row>
    <row r="87" spans="1:10">
      <c r="A87" s="63"/>
      <c r="B87" s="64"/>
      <c r="C87" s="17">
        <v>11</v>
      </c>
      <c r="D87" s="17">
        <v>33</v>
      </c>
      <c r="E87" s="45" t="s">
        <v>139</v>
      </c>
      <c r="F87" s="18" t="s">
        <v>140</v>
      </c>
      <c r="G87" s="49"/>
      <c r="H87" s="50"/>
      <c r="I87" s="51"/>
      <c r="J87" s="50"/>
    </row>
    <row r="88" spans="1:10">
      <c r="A88" s="63">
        <v>50</v>
      </c>
      <c r="B88" s="64" t="s">
        <v>141</v>
      </c>
      <c r="C88" s="17">
        <v>3</v>
      </c>
      <c r="D88" s="17">
        <v>9</v>
      </c>
      <c r="E88" s="45" t="s">
        <v>142</v>
      </c>
      <c r="F88" s="18" t="s">
        <v>140</v>
      </c>
      <c r="G88" s="49"/>
      <c r="H88" s="50"/>
      <c r="I88" s="51"/>
      <c r="J88" s="50"/>
    </row>
    <row r="89" spans="1:10">
      <c r="A89" s="63"/>
      <c r="B89" s="64"/>
      <c r="C89" s="17">
        <v>3</v>
      </c>
      <c r="D89" s="17">
        <v>6</v>
      </c>
      <c r="E89" s="45" t="s">
        <v>143</v>
      </c>
      <c r="F89" s="18" t="s">
        <v>144</v>
      </c>
      <c r="G89" s="49"/>
      <c r="H89" s="50"/>
      <c r="I89" s="51"/>
      <c r="J89" s="50"/>
    </row>
    <row r="90" spans="1:10">
      <c r="A90" s="63"/>
      <c r="B90" s="64"/>
      <c r="C90" s="17">
        <v>3</v>
      </c>
      <c r="D90" s="17">
        <v>6</v>
      </c>
      <c r="E90" s="45" t="s">
        <v>145</v>
      </c>
      <c r="F90" s="18" t="s">
        <v>146</v>
      </c>
      <c r="G90" s="49"/>
      <c r="H90" s="50"/>
      <c r="I90" s="51"/>
      <c r="J90" s="50"/>
    </row>
    <row r="91" spans="1:10">
      <c r="A91" s="63"/>
      <c r="B91" s="64"/>
      <c r="C91" s="17">
        <v>3</v>
      </c>
      <c r="D91" s="17">
        <v>6</v>
      </c>
      <c r="E91" s="45" t="s">
        <v>147</v>
      </c>
      <c r="F91" s="18" t="s">
        <v>148</v>
      </c>
      <c r="G91" s="49"/>
      <c r="H91" s="50"/>
      <c r="I91" s="51"/>
      <c r="J91" s="50"/>
    </row>
    <row r="92" spans="1:10">
      <c r="A92" s="63">
        <v>51</v>
      </c>
      <c r="B92" s="65" t="s">
        <v>149</v>
      </c>
      <c r="C92" s="20">
        <v>2</v>
      </c>
      <c r="D92" s="24">
        <v>3</v>
      </c>
      <c r="E92" s="45" t="s">
        <v>150</v>
      </c>
      <c r="F92" s="18" t="s">
        <v>151</v>
      </c>
      <c r="G92" s="49"/>
      <c r="H92" s="50"/>
      <c r="I92" s="51"/>
      <c r="J92" s="50"/>
    </row>
    <row r="93" spans="1:10">
      <c r="A93" s="63"/>
      <c r="B93" s="65"/>
      <c r="C93" s="20">
        <v>2</v>
      </c>
      <c r="D93" s="24">
        <v>3</v>
      </c>
      <c r="E93" s="45" t="s">
        <v>152</v>
      </c>
      <c r="F93" s="18" t="s">
        <v>153</v>
      </c>
      <c r="G93" s="49"/>
      <c r="H93" s="50"/>
      <c r="I93" s="51"/>
      <c r="J93" s="50"/>
    </row>
    <row r="94" spans="1:10">
      <c r="A94" s="63"/>
      <c r="B94" s="65"/>
      <c r="C94" s="20">
        <v>2</v>
      </c>
      <c r="D94" s="24">
        <v>3</v>
      </c>
      <c r="E94" s="45" t="s">
        <v>154</v>
      </c>
      <c r="F94" s="18" t="s">
        <v>155</v>
      </c>
      <c r="G94" s="49"/>
      <c r="H94" s="50"/>
      <c r="I94" s="51"/>
      <c r="J94" s="50"/>
    </row>
    <row r="95" spans="1:10">
      <c r="A95" s="63"/>
      <c r="B95" s="65"/>
      <c r="C95" s="20">
        <v>2</v>
      </c>
      <c r="D95" s="24">
        <v>3</v>
      </c>
      <c r="E95" s="45" t="s">
        <v>156</v>
      </c>
      <c r="F95" s="18" t="s">
        <v>157</v>
      </c>
      <c r="G95" s="49"/>
      <c r="H95" s="50"/>
      <c r="I95" s="51"/>
      <c r="J95" s="50"/>
    </row>
    <row r="96" spans="1:10">
      <c r="A96" s="63"/>
      <c r="B96" s="65"/>
      <c r="C96" s="20">
        <v>2</v>
      </c>
      <c r="D96" s="24">
        <v>3</v>
      </c>
      <c r="E96" s="45" t="s">
        <v>158</v>
      </c>
      <c r="F96" s="18" t="s">
        <v>159</v>
      </c>
      <c r="G96" s="49"/>
      <c r="H96" s="50"/>
      <c r="I96" s="51"/>
      <c r="J96" s="50"/>
    </row>
    <row r="97" spans="1:12">
      <c r="A97" s="63"/>
      <c r="B97" s="65"/>
      <c r="C97" s="20">
        <v>2</v>
      </c>
      <c r="D97" s="24">
        <v>3</v>
      </c>
      <c r="E97" s="45" t="s">
        <v>160</v>
      </c>
      <c r="F97" s="18" t="s">
        <v>161</v>
      </c>
      <c r="G97" s="49"/>
      <c r="H97" s="50"/>
      <c r="I97" s="51"/>
      <c r="J97" s="50"/>
    </row>
    <row r="98" spans="1:12">
      <c r="A98" s="41">
        <v>52</v>
      </c>
      <c r="B98" s="32" t="s">
        <v>181</v>
      </c>
      <c r="C98" s="20">
        <v>1</v>
      </c>
      <c r="D98" s="24">
        <v>5</v>
      </c>
      <c r="E98" s="45"/>
      <c r="F98" s="18" t="s">
        <v>131</v>
      </c>
      <c r="G98" s="49"/>
      <c r="H98" s="50"/>
      <c r="I98" s="51"/>
      <c r="J98" s="50"/>
    </row>
    <row r="99" spans="1:12">
      <c r="A99" s="41">
        <v>53</v>
      </c>
      <c r="B99" s="32" t="s">
        <v>182</v>
      </c>
      <c r="C99" s="20">
        <v>1</v>
      </c>
      <c r="D99" s="24">
        <v>5</v>
      </c>
      <c r="E99" s="45"/>
      <c r="F99" s="18" t="s">
        <v>131</v>
      </c>
      <c r="G99" s="49"/>
      <c r="H99" s="50"/>
      <c r="I99" s="51"/>
      <c r="J99" s="50"/>
    </row>
    <row r="100" spans="1:12">
      <c r="A100" s="59" t="s">
        <v>177</v>
      </c>
      <c r="B100" s="59"/>
      <c r="C100" s="59"/>
      <c r="D100" s="59"/>
      <c r="E100" s="59"/>
      <c r="F100" s="59"/>
      <c r="G100" s="52" t="s">
        <v>178</v>
      </c>
      <c r="H100" s="53">
        <f>SUM(H9:H99)</f>
        <v>0</v>
      </c>
      <c r="I100" s="52" t="s">
        <v>178</v>
      </c>
      <c r="J100" s="53">
        <f>SUM(J9:J99)</f>
        <v>0</v>
      </c>
    </row>
    <row r="101" spans="1:12">
      <c r="A101" s="31"/>
    </row>
    <row r="102" spans="1:12">
      <c r="A102" s="41"/>
      <c r="B102" s="72" t="s">
        <v>163</v>
      </c>
      <c r="C102" s="73"/>
      <c r="D102" s="73"/>
      <c r="E102" s="73"/>
      <c r="F102" s="73"/>
      <c r="G102" s="73"/>
      <c r="H102" s="73"/>
      <c r="I102" s="73"/>
      <c r="J102" s="73"/>
      <c r="K102" s="74"/>
      <c r="L102" s="74"/>
    </row>
    <row r="103" spans="1:12">
      <c r="A103" s="41">
        <v>54</v>
      </c>
      <c r="B103" s="22" t="s">
        <v>127</v>
      </c>
      <c r="C103" s="20">
        <v>2</v>
      </c>
      <c r="D103" s="21">
        <v>2</v>
      </c>
      <c r="E103" s="22" t="s">
        <v>164</v>
      </c>
      <c r="F103" s="57"/>
      <c r="G103" s="19"/>
      <c r="H103" s="19"/>
      <c r="I103" s="51"/>
      <c r="J103" s="55"/>
    </row>
    <row r="104" spans="1:12">
      <c r="A104" s="41">
        <v>55</v>
      </c>
      <c r="B104" s="22" t="s">
        <v>165</v>
      </c>
      <c r="C104" s="20">
        <v>1</v>
      </c>
      <c r="D104" s="21">
        <v>1</v>
      </c>
      <c r="E104" s="22" t="s">
        <v>164</v>
      </c>
      <c r="F104" s="57"/>
      <c r="G104" s="19"/>
      <c r="H104" s="19"/>
      <c r="I104" s="51"/>
      <c r="J104" s="55"/>
    </row>
    <row r="105" spans="1:12">
      <c r="A105" s="31"/>
      <c r="B105" s="27"/>
      <c r="C105" s="25"/>
      <c r="D105" s="26"/>
      <c r="E105" s="27"/>
      <c r="F105" s="29"/>
      <c r="G105" s="56" t="s">
        <v>178</v>
      </c>
      <c r="H105" s="75">
        <f>SUM(H103:H104)</f>
        <v>0</v>
      </c>
      <c r="I105" s="52" t="s">
        <v>178</v>
      </c>
      <c r="J105" s="53">
        <f>SUM(J103:J104)</f>
        <v>0</v>
      </c>
    </row>
    <row r="106" spans="1:12">
      <c r="A106" s="31"/>
      <c r="B106" s="27"/>
      <c r="C106" s="26"/>
      <c r="D106" s="26"/>
      <c r="E106" s="26"/>
      <c r="F106" s="27"/>
      <c r="G106" s="30"/>
      <c r="H106" s="30"/>
      <c r="I106" s="30"/>
      <c r="J106" s="30"/>
    </row>
    <row r="107" spans="1:12">
      <c r="A107" s="41"/>
      <c r="B107" s="72" t="s">
        <v>166</v>
      </c>
      <c r="C107" s="73"/>
      <c r="D107" s="73"/>
      <c r="E107" s="73"/>
      <c r="F107" s="73"/>
      <c r="G107" s="73"/>
      <c r="H107" s="73"/>
      <c r="I107" s="73"/>
      <c r="J107" s="73"/>
      <c r="K107" s="74"/>
      <c r="L107" s="74"/>
    </row>
    <row r="108" spans="1:12">
      <c r="A108" s="41">
        <v>56</v>
      </c>
      <c r="B108" s="23" t="s">
        <v>167</v>
      </c>
      <c r="C108" s="20">
        <v>1</v>
      </c>
      <c r="D108" s="21">
        <v>2</v>
      </c>
      <c r="E108" s="22" t="s">
        <v>168</v>
      </c>
      <c r="F108" s="28" t="s">
        <v>7</v>
      </c>
      <c r="G108" s="19"/>
      <c r="H108" s="19"/>
      <c r="I108" s="51"/>
      <c r="J108" s="55"/>
    </row>
    <row r="109" spans="1:12">
      <c r="A109" s="41">
        <v>57</v>
      </c>
      <c r="B109" s="23" t="s">
        <v>169</v>
      </c>
      <c r="C109" s="20">
        <v>2</v>
      </c>
      <c r="D109" s="21">
        <v>6</v>
      </c>
      <c r="E109" s="22" t="s">
        <v>170</v>
      </c>
      <c r="F109" s="28" t="s">
        <v>7</v>
      </c>
      <c r="G109" s="19"/>
      <c r="H109" s="19"/>
      <c r="I109" s="51"/>
      <c r="J109" s="55"/>
    </row>
    <row r="110" spans="1:12">
      <c r="B110" s="60" t="s">
        <v>171</v>
      </c>
      <c r="C110" s="60"/>
      <c r="D110" s="60"/>
      <c r="E110" s="60"/>
      <c r="F110" s="60"/>
      <c r="G110" s="54" t="s">
        <v>162</v>
      </c>
      <c r="H110" s="75">
        <f>SUM(H108:H109)</f>
        <v>0</v>
      </c>
      <c r="I110" s="52" t="s">
        <v>178</v>
      </c>
      <c r="J110" s="53">
        <f>SUM(J108:J109)</f>
        <v>0</v>
      </c>
    </row>
    <row r="111" spans="1:12">
      <c r="B111" s="61"/>
      <c r="C111" s="61"/>
      <c r="D111" s="61"/>
      <c r="E111" s="61"/>
      <c r="F111" s="61"/>
      <c r="G111" s="54" t="s">
        <v>183</v>
      </c>
      <c r="H111" s="76">
        <f>SUM(H100,H105,H110)</f>
        <v>0</v>
      </c>
      <c r="I111" s="52" t="s">
        <v>178</v>
      </c>
      <c r="J111" s="53">
        <f>SUM(J100,J105,J110)</f>
        <v>0</v>
      </c>
    </row>
    <row r="112" spans="1:12">
      <c r="B112" s="61"/>
      <c r="C112" s="61"/>
      <c r="D112" s="61"/>
      <c r="E112" s="61"/>
      <c r="F112" s="61"/>
      <c r="G112" s="30"/>
      <c r="H112" s="30"/>
      <c r="I112" s="30"/>
      <c r="J112" s="30"/>
    </row>
    <row r="113" spans="2:10">
      <c r="B113" s="61"/>
      <c r="C113" s="61"/>
      <c r="D113" s="61"/>
      <c r="E113" s="61"/>
      <c r="F113" s="61"/>
      <c r="G113" s="30"/>
      <c r="H113" s="30"/>
      <c r="I113" s="30"/>
      <c r="J113" s="30"/>
    </row>
    <row r="114" spans="2:10">
      <c r="B114" s="61"/>
      <c r="C114" s="61"/>
      <c r="D114" s="61"/>
      <c r="E114" s="61"/>
      <c r="F114" s="61"/>
      <c r="G114" s="30"/>
      <c r="H114" s="30"/>
      <c r="I114" s="30"/>
      <c r="J114" s="30"/>
    </row>
  </sheetData>
  <mergeCells count="44">
    <mergeCell ref="A2:J2"/>
    <mergeCell ref="A4:B4"/>
    <mergeCell ref="A8:J8"/>
    <mergeCell ref="A9:A12"/>
    <mergeCell ref="B9:B12"/>
    <mergeCell ref="C9:C12"/>
    <mergeCell ref="A13:A16"/>
    <mergeCell ref="B13:B16"/>
    <mergeCell ref="A17:A18"/>
    <mergeCell ref="B17:B18"/>
    <mergeCell ref="A19:A22"/>
    <mergeCell ref="B19:B22"/>
    <mergeCell ref="A31:A32"/>
    <mergeCell ref="B31:B32"/>
    <mergeCell ref="A35:A38"/>
    <mergeCell ref="A57:A60"/>
    <mergeCell ref="B57:B60"/>
    <mergeCell ref="C61:C62"/>
    <mergeCell ref="A88:A91"/>
    <mergeCell ref="A92:A97"/>
    <mergeCell ref="B35:B38"/>
    <mergeCell ref="B67:B70"/>
    <mergeCell ref="B84:B87"/>
    <mergeCell ref="B88:B91"/>
    <mergeCell ref="B92:B97"/>
    <mergeCell ref="A67:A70"/>
    <mergeCell ref="A72:A75"/>
    <mergeCell ref="B72:B75"/>
    <mergeCell ref="A77:A80"/>
    <mergeCell ref="B77:B80"/>
    <mergeCell ref="A84:A87"/>
    <mergeCell ref="A61:A62"/>
    <mergeCell ref="B61:B62"/>
    <mergeCell ref="C13:C16"/>
    <mergeCell ref="C17:C18"/>
    <mergeCell ref="C19:C22"/>
    <mergeCell ref="C31:C32"/>
    <mergeCell ref="C57:C60"/>
    <mergeCell ref="C72:C75"/>
    <mergeCell ref="C77:C80"/>
    <mergeCell ref="A100:F100"/>
    <mergeCell ref="B110:F114"/>
    <mergeCell ref="B102:J102"/>
    <mergeCell ref="B107:J107"/>
  </mergeCells>
  <pageMargins left="0.7" right="0.7" top="0.75" bottom="0.75" header="0.3" footer="0.3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cp:lastPrinted>2024-05-08T07:14:57Z</cp:lastPrinted>
  <dcterms:created xsi:type="dcterms:W3CDTF">2024-02-28T08:15:49Z</dcterms:created>
  <dcterms:modified xsi:type="dcterms:W3CDTF">2024-05-08T08:09:05Z</dcterms:modified>
</cp:coreProperties>
</file>