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\Desktop\Bilans\Środki trwałe do wysłania 2022 r\"/>
    </mc:Choice>
  </mc:AlternateContent>
  <xr:revisionPtr revIDLastSave="0" documentId="13_ncr:1_{31851DC5-9C17-4100-9CB6-424667F03D4B}" xr6:coauthVersionLast="47" xr6:coauthVersionMax="47" xr10:uidLastSave="{00000000-0000-0000-0000-000000000000}"/>
  <bookViews>
    <workbookView xWindow="-120" yWindow="-120" windowWidth="29040" windowHeight="15840" xr2:uid="{18647BCA-F01D-4AED-88AF-2E7612F3E5D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15" i="1"/>
  <c r="E42" i="1"/>
</calcChain>
</file>

<file path=xl/sharedStrings.xml><?xml version="1.0" encoding="utf-8"?>
<sst xmlns="http://schemas.openxmlformats.org/spreadsheetml/2006/main" count="136" uniqueCount="89">
  <si>
    <t>Lp.</t>
  </si>
  <si>
    <t xml:space="preserve">Nazwa środka trwałego 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</si>
  <si>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</si>
  <si>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</si>
  <si>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</si>
  <si>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</si>
  <si>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</si>
  <si>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</si>
  <si>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</si>
  <si>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</si>
  <si>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</si>
  <si>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</si>
  <si>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Razem:</t>
  </si>
  <si>
    <t>x</t>
  </si>
  <si>
    <t xml:space="preserve">Nazwa wartości niematerialnych i prawnych </t>
  </si>
  <si>
    <t>Modernizacja instalacji elektrycznej dla Paw. C'</t>
  </si>
  <si>
    <t>OT - 005635</t>
  </si>
  <si>
    <t>Modernizacja sieci zewnętrznej C.O.</t>
  </si>
  <si>
    <t>OT - 005587</t>
  </si>
  <si>
    <t>Klimatyzator Gree 7kW + montaż instalacji klimatyzacji</t>
  </si>
  <si>
    <t>OT - 005560</t>
  </si>
  <si>
    <t>OT - 005561</t>
  </si>
  <si>
    <t>Artroskop wraz z osprzętem</t>
  </si>
  <si>
    <t>OT - 005586</t>
  </si>
  <si>
    <t>Sterylizator parowy wraz z osprzętem</t>
  </si>
  <si>
    <t>OT - 005634</t>
  </si>
  <si>
    <t>OT - 005686</t>
  </si>
  <si>
    <t>Umowa Nr ZKI/107/2022 z dn. 19.04.2022 r  - Fundusz Przeciwdziałań COVID-19</t>
  </si>
  <si>
    <t>Modernizacja rampy tlenowej i rozprężalni tlenu</t>
  </si>
  <si>
    <t>OT - 005687</t>
  </si>
  <si>
    <t>Klaster Firewall</t>
  </si>
  <si>
    <t>OT - 005658</t>
  </si>
  <si>
    <t>Umowa Nr 123/108020/BEZP z dn. 17.06.2022 r - Fundusz Przeciwdziałań COVID-20</t>
  </si>
  <si>
    <t>OT - 005659</t>
  </si>
  <si>
    <t>OT - 005657</t>
  </si>
  <si>
    <t>Dysk typu NAS</t>
  </si>
  <si>
    <t>Instalacja gazów medycznych</t>
  </si>
  <si>
    <t>OT - 005688 OT - 005699</t>
  </si>
  <si>
    <t>Sprężarka powietrza</t>
  </si>
  <si>
    <t>OT - 005700</t>
  </si>
  <si>
    <t>Cyfrowy aparat RTG Perform-X Radiographic</t>
  </si>
  <si>
    <t>OT - 005637</t>
  </si>
  <si>
    <t>OT - 005638</t>
  </si>
  <si>
    <t xml:space="preserve">System ucyfrowienia aparatu RTG </t>
  </si>
  <si>
    <t>OT - 005653</t>
  </si>
  <si>
    <t xml:space="preserve">Urządzenie do terapii podciśnieniowej VAC </t>
  </si>
  <si>
    <t>OT - 005655</t>
  </si>
  <si>
    <t>OT - 005656</t>
  </si>
  <si>
    <t>Cystoskop z optykami urologicznym,i</t>
  </si>
  <si>
    <t>OT - 005664</t>
  </si>
  <si>
    <t>Myjnia do kaczek i basenów CDD 1050</t>
  </si>
  <si>
    <t>OT - 005665</t>
  </si>
  <si>
    <t>LOVI Laktator elelkryczny dwufazowy Expert 3D</t>
  </si>
  <si>
    <t>OT - 005666</t>
  </si>
  <si>
    <t>Generator pola magnetycznego wraz z osprzętem</t>
  </si>
  <si>
    <t>OT - 005667</t>
  </si>
  <si>
    <t>Aparat do terapii lączonej wraz z osprzętem</t>
  </si>
  <si>
    <t>OT - 005701</t>
  </si>
  <si>
    <t>System RIS/PACS</t>
  </si>
  <si>
    <t>OT - 005639</t>
  </si>
  <si>
    <t>OT - 005640</t>
  </si>
  <si>
    <t>OT - 005654</t>
  </si>
  <si>
    <t xml:space="preserve">Oprogramowanie EDR wraz z instalacją </t>
  </si>
  <si>
    <t>OT - 005660</t>
  </si>
  <si>
    <t>System typu SOC 24/7</t>
  </si>
  <si>
    <t>OT - 05661</t>
  </si>
  <si>
    <t>System NAC</t>
  </si>
  <si>
    <t>OT - 005662</t>
  </si>
  <si>
    <t>Usługa kopii w chmurze dla baz danych</t>
  </si>
  <si>
    <t>OT - 005663</t>
  </si>
  <si>
    <t>Nr inwent.</t>
  </si>
  <si>
    <t>Wykaz wartosci niematerialnych i prawnych sfinansowanych z pozostałych umów.</t>
  </si>
  <si>
    <t>Wykaz środków trwałych sfinansowanych z pozostałych umów.</t>
  </si>
  <si>
    <t>4.</t>
  </si>
  <si>
    <t>12.</t>
  </si>
  <si>
    <t>Umowa Dotacji Nr CRU/1138/ZD/1721/2022 z dn. 19.07.2022 r - Urząd Miasta Częstochowa</t>
  </si>
  <si>
    <t>Kwota zł</t>
  </si>
  <si>
    <t>Umowa Nr ZKI/107/2022 z dn. 19.04.2022 r  - Fundusz Przeciwdziałań COVID-19 - Skarb Państwa - Wojewoda Śląski</t>
  </si>
  <si>
    <t xml:space="preserve">Umowa Nr 123/108020/BEZP z dn. 17.06.2022 r - Fundusz Przeciwdziałań COVID-19 - </t>
  </si>
  <si>
    <t xml:space="preserve">Umowa Nr 123/108020/BEZP z dn. 17.06.2022 r - Fundusz Przeciwdziałań COVID-19 - Skarb Państwa - Wojewoda Śląski </t>
  </si>
  <si>
    <t>Umowa Dotacji Nr ZD/6/2022 - Fundusz  Przeciwdziałań COVID-19 - Skarb Państwa - Wojewoda Śląski</t>
  </si>
  <si>
    <t>Umowa Nr ZD/6/2022 z dn. 04.07.2022 r - Fundusz Przeciwdziałań COVID-19 - Skarb Państwa - Wojewoda Śląski</t>
  </si>
  <si>
    <t>Umowa Nr ZD/6/2022 z dn. 04.07.2022 r - Fundusz Przeciwdziałań COVID-20 - Skarb Państwa - Wojewoda Śląski</t>
  </si>
  <si>
    <t>Umowa Nr ZD/6/2022 z dn. 04.07.2022 r - Fundusz Przeciwdziałań COVID-21 - Skarb Państwa - Wojewoda Śląski</t>
  </si>
  <si>
    <t>Umowa Nr ZD/6/2022 z dn. 04.07.2022 r - Fundusz Przeciwdziałań COVID-22 - Skarb Państwa - Wojewoda Śląski</t>
  </si>
  <si>
    <t>Umowa Nr 123/108020/BEZP z dn. 17.06.2022 r - Fundusz Przeciwdziałań COVID-21 - Skarb Państwa - Wojewoda Śląski</t>
  </si>
  <si>
    <t>Umowa Nr 123/108020/BEZP z dn. 17.06.2022 r - Fundusz Przeciwdziałań COVID-22 - Skarb Państwa - Wojewoda Śląski</t>
  </si>
  <si>
    <t>Umowa Nr 123/108020/BEZP z dn. 17.06.2022 r - Fundusz Przeciwdziałań COVID-23 - Skarb Państwa - Wojewoda Śląski</t>
  </si>
  <si>
    <t>Wykaz środków trwałych sfinansowanych z Dotacji - 2022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</si>
</sst>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DD04-E501-4B63-9282-28F268E246DD}">
  <dimension ref="A1:E42"/>
  <sheetViews>
    <sheetView tabSelected="1" topLeftCell="A37" workbookViewId="0">
      <selection activeCell="H7" sqref="H7"/>
    </sheetView>
  </sheetViews>
  <sheetFormatPr defaultRowHeight="15" x14ac:dyDescent="0.25"/>
  <cols>
    <col min="2" max="2" width="43.42578125" customWidth="1"/>
    <col min="3" max="3" width="37.7109375" customWidth="1"/>
    <col min="4" max="4" width="12.28515625" customWidth="1"/>
    <col min="5" max="5" width="17.85546875" customWidth="1"/>
  </cols>
  <sheetData>
    <row r="1" spans="1:5" x14ac:dyDescent="0.25">
      <c r="A1" s="1" t="s">
        <v>88</v>
      </c>
      <c r="B1" s="1"/>
      <c r="C1" s="1"/>
      <c r="D1" s="1"/>
      <c r="E1" s="1"/>
    </row>
    <row r="2" spans="1:5" x14ac:dyDescent="0.25">
      <c r="A2" s="2" t="s">
        <v>0</v>
      </c>
      <c r="B2" s="2" t="s">
        <v>1</v>
      </c>
      <c r="C2" s="2"/>
      <c r="D2" s="2" t="s">
        <v>70</v>
      </c>
      <c r="E2" s="2" t="s">
        <v>76</v>
      </c>
    </row>
    <row r="3" spans="1:5" ht="31.5" x14ac:dyDescent="0.25">
      <c r="A3" s="4" t="s">
        <v>2</v>
      </c>
      <c r="B3" s="5" t="s">
        <v>15</v>
      </c>
      <c r="C3" s="11" t="s">
        <v>75</v>
      </c>
      <c r="D3" s="12" t="s">
        <v>16</v>
      </c>
      <c r="E3" s="10">
        <v>21090</v>
      </c>
    </row>
    <row r="4" spans="1:5" ht="31.5" x14ac:dyDescent="0.25">
      <c r="A4" s="4" t="s">
        <v>3</v>
      </c>
      <c r="B4" s="5" t="s">
        <v>17</v>
      </c>
      <c r="C4" s="11" t="s">
        <v>75</v>
      </c>
      <c r="D4" s="12" t="s">
        <v>18</v>
      </c>
      <c r="E4" s="10">
        <v>156702</v>
      </c>
    </row>
    <row r="5" spans="1:5" ht="31.5" x14ac:dyDescent="0.25">
      <c r="A5" s="4" t="s">
        <v>4</v>
      </c>
      <c r="B5" s="11" t="s">
        <v>19</v>
      </c>
      <c r="C5" s="11" t="s">
        <v>75</v>
      </c>
      <c r="D5" s="12" t="s">
        <v>20</v>
      </c>
      <c r="E5" s="10">
        <v>12496.8</v>
      </c>
    </row>
    <row r="6" spans="1:5" ht="31.5" x14ac:dyDescent="0.25">
      <c r="A6" s="4" t="s">
        <v>73</v>
      </c>
      <c r="B6" s="11" t="s">
        <v>19</v>
      </c>
      <c r="C6" s="11" t="s">
        <v>75</v>
      </c>
      <c r="D6" s="6" t="s">
        <v>21</v>
      </c>
      <c r="E6" s="10">
        <v>12496.8</v>
      </c>
    </row>
    <row r="7" spans="1:5" ht="31.5" x14ac:dyDescent="0.25">
      <c r="A7" s="4" t="s">
        <v>5</v>
      </c>
      <c r="B7" s="5" t="s">
        <v>22</v>
      </c>
      <c r="C7" s="11" t="s">
        <v>75</v>
      </c>
      <c r="D7" s="12" t="s">
        <v>23</v>
      </c>
      <c r="E7" s="10">
        <v>352868.4</v>
      </c>
    </row>
    <row r="8" spans="1:5" ht="31.5" x14ac:dyDescent="0.25">
      <c r="A8" s="4" t="s">
        <v>6</v>
      </c>
      <c r="B8" s="5" t="s">
        <v>45</v>
      </c>
      <c r="C8" s="11" t="s">
        <v>75</v>
      </c>
      <c r="D8" s="12" t="s">
        <v>46</v>
      </c>
      <c r="E8" s="10">
        <v>17820</v>
      </c>
    </row>
    <row r="9" spans="1:5" ht="31.5" x14ac:dyDescent="0.25">
      <c r="A9" s="4" t="s">
        <v>7</v>
      </c>
      <c r="B9" s="5" t="s">
        <v>45</v>
      </c>
      <c r="C9" s="11" t="s">
        <v>75</v>
      </c>
      <c r="D9" s="12" t="s">
        <v>47</v>
      </c>
      <c r="E9" s="10">
        <v>17820</v>
      </c>
    </row>
    <row r="10" spans="1:5" ht="31.5" x14ac:dyDescent="0.25">
      <c r="A10" s="4" t="s">
        <v>8</v>
      </c>
      <c r="B10" s="5" t="s">
        <v>48</v>
      </c>
      <c r="C10" s="11" t="s">
        <v>75</v>
      </c>
      <c r="D10" s="12" t="s">
        <v>49</v>
      </c>
      <c r="E10" s="10">
        <v>54903.96</v>
      </c>
    </row>
    <row r="11" spans="1:5" ht="31.5" x14ac:dyDescent="0.25">
      <c r="A11" s="4" t="s">
        <v>9</v>
      </c>
      <c r="B11" s="5" t="s">
        <v>50</v>
      </c>
      <c r="C11" s="11" t="s">
        <v>75</v>
      </c>
      <c r="D11" s="12" t="s">
        <v>51</v>
      </c>
      <c r="E11" s="10">
        <v>34981.199999999997</v>
      </c>
    </row>
    <row r="12" spans="1:5" ht="31.5" x14ac:dyDescent="0.25">
      <c r="A12" s="4" t="s">
        <v>10</v>
      </c>
      <c r="B12" s="5" t="s">
        <v>52</v>
      </c>
      <c r="C12" s="11" t="s">
        <v>75</v>
      </c>
      <c r="D12" s="12" t="s">
        <v>53</v>
      </c>
      <c r="E12" s="10">
        <v>10111.15</v>
      </c>
    </row>
    <row r="13" spans="1:5" ht="31.5" x14ac:dyDescent="0.25">
      <c r="A13" s="4" t="s">
        <v>11</v>
      </c>
      <c r="B13" s="5" t="s">
        <v>54</v>
      </c>
      <c r="C13" s="11" t="s">
        <v>75</v>
      </c>
      <c r="D13" s="12" t="s">
        <v>55</v>
      </c>
      <c r="E13" s="10">
        <v>17886</v>
      </c>
    </row>
    <row r="14" spans="1:5" ht="31.5" x14ac:dyDescent="0.25">
      <c r="A14" s="4" t="s">
        <v>74</v>
      </c>
      <c r="B14" s="5" t="s">
        <v>56</v>
      </c>
      <c r="C14" s="11" t="s">
        <v>75</v>
      </c>
      <c r="D14" s="12" t="s">
        <v>57</v>
      </c>
      <c r="E14" s="10">
        <v>11391.84</v>
      </c>
    </row>
    <row r="15" spans="1:5" x14ac:dyDescent="0.25">
      <c r="A15" s="4"/>
      <c r="B15" s="5" t="s">
        <v>12</v>
      </c>
      <c r="C15" s="11"/>
      <c r="D15" s="12"/>
      <c r="E15" s="16">
        <f>SUM(E3:E14)</f>
        <v>720568.14999999991</v>
      </c>
    </row>
    <row r="16" spans="1:5" x14ac:dyDescent="0.25">
      <c r="A16" s="17"/>
      <c r="B16" s="18"/>
      <c r="C16" s="19"/>
      <c r="D16" s="20"/>
      <c r="E16" s="21"/>
    </row>
    <row r="17" spans="1:5" x14ac:dyDescent="0.25">
      <c r="A17" s="17"/>
      <c r="B17" s="18"/>
      <c r="C17" s="19"/>
      <c r="D17" s="20"/>
      <c r="E17" s="21"/>
    </row>
    <row r="18" spans="1:5" x14ac:dyDescent="0.25">
      <c r="A18" s="1" t="s">
        <v>72</v>
      </c>
      <c r="B18" s="1"/>
      <c r="C18" s="19"/>
      <c r="D18" s="20"/>
      <c r="E18" s="21"/>
    </row>
    <row r="19" spans="1:5" ht="31.5" x14ac:dyDescent="0.25">
      <c r="A19" s="4" t="s">
        <v>2</v>
      </c>
      <c r="B19" s="5" t="s">
        <v>28</v>
      </c>
      <c r="C19" s="11" t="s">
        <v>77</v>
      </c>
      <c r="D19" s="12" t="s">
        <v>26</v>
      </c>
      <c r="E19" s="10">
        <v>155718</v>
      </c>
    </row>
    <row r="20" spans="1:5" ht="31.5" x14ac:dyDescent="0.25">
      <c r="A20" s="4" t="s">
        <v>3</v>
      </c>
      <c r="B20" s="5" t="s">
        <v>28</v>
      </c>
      <c r="C20" s="11" t="s">
        <v>77</v>
      </c>
      <c r="D20" s="12" t="s">
        <v>29</v>
      </c>
      <c r="E20" s="10">
        <v>57342</v>
      </c>
    </row>
    <row r="21" spans="1:5" ht="31.5" x14ac:dyDescent="0.25">
      <c r="A21" s="4" t="s">
        <v>4</v>
      </c>
      <c r="B21" s="5" t="s">
        <v>30</v>
      </c>
      <c r="C21" s="11" t="s">
        <v>78</v>
      </c>
      <c r="D21" s="12" t="s">
        <v>34</v>
      </c>
      <c r="E21" s="10">
        <v>60270</v>
      </c>
    </row>
    <row r="22" spans="1:5" ht="42" x14ac:dyDescent="0.25">
      <c r="A22" s="4" t="s">
        <v>73</v>
      </c>
      <c r="B22" s="5" t="s">
        <v>30</v>
      </c>
      <c r="C22" s="11" t="s">
        <v>79</v>
      </c>
      <c r="D22" s="12" t="s">
        <v>31</v>
      </c>
      <c r="E22" s="10">
        <v>60270</v>
      </c>
    </row>
    <row r="23" spans="1:5" ht="31.5" x14ac:dyDescent="0.25">
      <c r="A23" s="4" t="s">
        <v>5</v>
      </c>
      <c r="B23" s="5" t="s">
        <v>35</v>
      </c>
      <c r="C23" s="11" t="s">
        <v>32</v>
      </c>
      <c r="D23" s="12" t="s">
        <v>33</v>
      </c>
      <c r="E23" s="10">
        <v>15990</v>
      </c>
    </row>
    <row r="24" spans="1:5" ht="31.5" x14ac:dyDescent="0.25">
      <c r="A24" s="4" t="s">
        <v>6</v>
      </c>
      <c r="B24" s="5" t="s">
        <v>36</v>
      </c>
      <c r="C24" s="11" t="s">
        <v>77</v>
      </c>
      <c r="D24" s="6" t="s">
        <v>37</v>
      </c>
      <c r="E24" s="10">
        <v>500784</v>
      </c>
    </row>
    <row r="25" spans="1:5" ht="21" x14ac:dyDescent="0.25">
      <c r="A25" s="4" t="s">
        <v>7</v>
      </c>
      <c r="B25" s="5" t="s">
        <v>38</v>
      </c>
      <c r="C25" s="11" t="s">
        <v>27</v>
      </c>
      <c r="D25" s="12" t="s">
        <v>39</v>
      </c>
      <c r="E25" s="10">
        <v>216000</v>
      </c>
    </row>
    <row r="26" spans="1:5" ht="31.5" x14ac:dyDescent="0.25">
      <c r="A26" s="4" t="s">
        <v>8</v>
      </c>
      <c r="B26" s="5" t="s">
        <v>24</v>
      </c>
      <c r="C26" s="11" t="s">
        <v>80</v>
      </c>
      <c r="D26" s="12" t="s">
        <v>25</v>
      </c>
      <c r="E26" s="10">
        <v>440000.01</v>
      </c>
    </row>
    <row r="27" spans="1:5" ht="31.5" x14ac:dyDescent="0.25">
      <c r="A27" s="4" t="s">
        <v>9</v>
      </c>
      <c r="B27" s="5" t="s">
        <v>40</v>
      </c>
      <c r="C27" s="11" t="s">
        <v>81</v>
      </c>
      <c r="D27" s="12" t="s">
        <v>41</v>
      </c>
      <c r="E27" s="10">
        <v>451440</v>
      </c>
    </row>
    <row r="28" spans="1:5" ht="31.5" x14ac:dyDescent="0.25">
      <c r="A28" s="4" t="s">
        <v>10</v>
      </c>
      <c r="B28" s="5" t="s">
        <v>40</v>
      </c>
      <c r="C28" s="11" t="s">
        <v>82</v>
      </c>
      <c r="D28" s="12" t="s">
        <v>42</v>
      </c>
      <c r="E28" s="10">
        <v>429840</v>
      </c>
    </row>
    <row r="29" spans="1:5" ht="31.5" x14ac:dyDescent="0.25">
      <c r="A29" s="4" t="s">
        <v>11</v>
      </c>
      <c r="B29" s="5" t="s">
        <v>43</v>
      </c>
      <c r="C29" s="11" t="s">
        <v>83</v>
      </c>
      <c r="D29" s="12" t="s">
        <v>44</v>
      </c>
      <c r="E29" s="10">
        <v>170640</v>
      </c>
    </row>
    <row r="30" spans="1:5" x14ac:dyDescent="0.25">
      <c r="A30" s="4"/>
      <c r="B30" s="13" t="s">
        <v>12</v>
      </c>
      <c r="C30" s="13"/>
      <c r="D30" s="14" t="s">
        <v>13</v>
      </c>
      <c r="E30" s="15">
        <f>SUM(E19:E29)</f>
        <v>2558294.0099999998</v>
      </c>
    </row>
    <row r="33" spans="1:5" x14ac:dyDescent="0.25">
      <c r="A33" s="1" t="s">
        <v>71</v>
      </c>
      <c r="B33" s="1"/>
      <c r="C33" s="1"/>
      <c r="D33" s="1"/>
      <c r="E33" s="1"/>
    </row>
    <row r="34" spans="1:5" x14ac:dyDescent="0.25">
      <c r="A34" s="2" t="s">
        <v>0</v>
      </c>
      <c r="B34" s="2" t="s">
        <v>14</v>
      </c>
      <c r="C34" s="2"/>
      <c r="D34" s="2" t="s">
        <v>70</v>
      </c>
      <c r="E34" s="2" t="s">
        <v>76</v>
      </c>
    </row>
    <row r="35" spans="1:5" ht="31.5" x14ac:dyDescent="0.25">
      <c r="A35" s="4" t="s">
        <v>2</v>
      </c>
      <c r="B35" s="11" t="s">
        <v>58</v>
      </c>
      <c r="C35" s="11" t="s">
        <v>82</v>
      </c>
      <c r="D35" s="6" t="s">
        <v>59</v>
      </c>
      <c r="E35" s="10">
        <v>9720</v>
      </c>
    </row>
    <row r="36" spans="1:5" ht="31.5" x14ac:dyDescent="0.25">
      <c r="A36" s="4" t="s">
        <v>3</v>
      </c>
      <c r="B36" s="11" t="s">
        <v>58</v>
      </c>
      <c r="C36" s="11" t="s">
        <v>83</v>
      </c>
      <c r="D36" s="6" t="s">
        <v>60</v>
      </c>
      <c r="E36" s="10">
        <v>9720</v>
      </c>
    </row>
    <row r="37" spans="1:5" ht="31.5" x14ac:dyDescent="0.25">
      <c r="A37" s="4" t="s">
        <v>4</v>
      </c>
      <c r="B37" s="11" t="s">
        <v>58</v>
      </c>
      <c r="C37" s="11" t="s">
        <v>84</v>
      </c>
      <c r="D37" s="6" t="s">
        <v>61</v>
      </c>
      <c r="E37" s="10">
        <v>9720</v>
      </c>
    </row>
    <row r="38" spans="1:5" ht="31.5" x14ac:dyDescent="0.25">
      <c r="A38" s="4" t="s">
        <v>73</v>
      </c>
      <c r="B38" s="11" t="s">
        <v>62</v>
      </c>
      <c r="C38" s="11" t="s">
        <v>32</v>
      </c>
      <c r="D38" s="6" t="s">
        <v>63</v>
      </c>
      <c r="E38" s="10">
        <v>63591</v>
      </c>
    </row>
    <row r="39" spans="1:5" ht="42" x14ac:dyDescent="0.25">
      <c r="A39" s="4" t="s">
        <v>5</v>
      </c>
      <c r="B39" s="11" t="s">
        <v>64</v>
      </c>
      <c r="C39" s="11" t="s">
        <v>85</v>
      </c>
      <c r="D39" s="6" t="s">
        <v>65</v>
      </c>
      <c r="E39" s="10">
        <v>59040</v>
      </c>
    </row>
    <row r="40" spans="1:5" ht="42" x14ac:dyDescent="0.25">
      <c r="A40" s="4" t="s">
        <v>6</v>
      </c>
      <c r="B40" s="11" t="s">
        <v>66</v>
      </c>
      <c r="C40" s="11" t="s">
        <v>86</v>
      </c>
      <c r="D40" s="6" t="s">
        <v>67</v>
      </c>
      <c r="E40" s="10">
        <v>82410</v>
      </c>
    </row>
    <row r="41" spans="1:5" ht="42" x14ac:dyDescent="0.25">
      <c r="A41" s="4" t="s">
        <v>7</v>
      </c>
      <c r="B41" s="11" t="s">
        <v>68</v>
      </c>
      <c r="C41" s="11" t="s">
        <v>87</v>
      </c>
      <c r="D41" s="6" t="s">
        <v>69</v>
      </c>
      <c r="E41" s="10">
        <v>36900</v>
      </c>
    </row>
    <row r="42" spans="1:5" x14ac:dyDescent="0.25">
      <c r="A42" s="3"/>
      <c r="B42" s="7" t="s">
        <v>12</v>
      </c>
      <c r="C42" s="7"/>
      <c r="D42" s="8" t="s">
        <v>13</v>
      </c>
      <c r="E42" s="9">
        <f>SUM(E35:E41)</f>
        <v>271101</v>
      </c>
    </row>
  </sheetData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2024-03-04T08:57:05Z</cp:lastPrinted>
  <dcterms:created xsi:type="dcterms:W3CDTF">2021-10-19T07:53:32Z</dcterms:created>
  <dcterms:modified xsi:type="dcterms:W3CDTF">2024-03-04T10:16:41Z</dcterms:modified>
</cp:coreProperties>
</file>