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10" activeTab="5"/>
  </bookViews>
  <sheets>
    <sheet name="P-1" sheetId="1" r:id="rId1"/>
    <sheet name="P-2" sheetId="2" r:id="rId2"/>
    <sheet name="P-3" sheetId="3" r:id="rId3"/>
    <sheet name="P-4" sheetId="4" r:id="rId4"/>
    <sheet name="P-5" sheetId="7" r:id="rId5"/>
    <sheet name="P-6" sheetId="8" r:id="rId6"/>
  </sheets>
  <calcPr calcId="152511"/>
</workbook>
</file>

<file path=xl/calcChain.xml><?xml version="1.0" encoding="utf-8"?>
<calcChain xmlns="http://schemas.openxmlformats.org/spreadsheetml/2006/main">
  <c r="G12" i="4" l="1"/>
  <c r="J12" i="4"/>
  <c r="J9" i="8"/>
  <c r="G9" i="8"/>
  <c r="G9" i="3" l="1"/>
  <c r="J9" i="3" l="1"/>
  <c r="G9" i="7"/>
  <c r="J9" i="7"/>
  <c r="G12" i="2" l="1"/>
  <c r="J12" i="2"/>
  <c r="G8" i="1"/>
  <c r="J8" i="1" l="1"/>
</calcChain>
</file>

<file path=xl/sharedStrings.xml><?xml version="1.0" encoding="utf-8"?>
<sst xmlns="http://schemas.openxmlformats.org/spreadsheetml/2006/main" count="167" uniqueCount="58">
  <si>
    <t xml:space="preserve">FORMULARZ ASORTYMENTOWO - CENOWY </t>
  </si>
  <si>
    <t>PAKIET nr 1</t>
  </si>
  <si>
    <t>L.p.</t>
  </si>
  <si>
    <t>Przedmiot zamówienia / wymagania/</t>
  </si>
  <si>
    <t>Rozmiar</t>
  </si>
  <si>
    <t>J.m.</t>
  </si>
  <si>
    <t>Ilości</t>
  </si>
  <si>
    <t>Cena jedn. Netto wg j.m.</t>
  </si>
  <si>
    <t>Wartość Netto 
(poz. 5x6)</t>
  </si>
  <si>
    <t>Stawka podatku VAT</t>
  </si>
  <si>
    <t>Cena jedn. Brutto</t>
  </si>
  <si>
    <t>Wartość Brutto
(poz.7+8)</t>
  </si>
  <si>
    <t>Nazwa producenta. Kod EAN (jeżeli posiada).</t>
  </si>
  <si>
    <t>Nr katalogowy (jeżeli posiada), identyczne jak na Fakturze.</t>
  </si>
  <si>
    <t>Miejscowość i data</t>
  </si>
  <si>
    <t>Podpis osoby uprawnionej do reprezentowania Wykonawcy lub Pełnomocnika</t>
  </si>
  <si>
    <t>1.</t>
  </si>
  <si>
    <t>2.</t>
  </si>
  <si>
    <t>3.</t>
  </si>
  <si>
    <t>1. Do pozycji nr 1 wykonawca zobowiązany jest dostarczyć paszport techniczny.</t>
  </si>
  <si>
    <t>szt.</t>
  </si>
  <si>
    <t>PAKIET nr 2</t>
  </si>
  <si>
    <t>PAKIET nr 3</t>
  </si>
  <si>
    <t>PAKIET nr 4</t>
  </si>
  <si>
    <t>4.</t>
  </si>
  <si>
    <t>Razem</t>
  </si>
  <si>
    <t>x</t>
  </si>
  <si>
    <t>kpl</t>
  </si>
  <si>
    <t>Zapasowe noże wymienne do uretrotomu</t>
  </si>
  <si>
    <t>Obturator z podglądem, 24 Fr.</t>
  </si>
  <si>
    <t>kpl.</t>
  </si>
  <si>
    <t>Osprzęt wymagany do ditermii chirurgicznej i przystawki argonowej ERBE VIO 300D/APC2. Posiadanej przez zamawiającego.</t>
  </si>
  <si>
    <t>Zamawiajacy dopuszcza możliwość złożenia oferty równoważnej pod warunkiem dołączenia do składanej oferty dokumentów potwierdzajacych równoważność zaoferowanego asortymentu.</t>
  </si>
  <si>
    <t>Zamawiajacy dopuszcza możliwość złożenia oferty równoważnej pod warunkiem dołączenia do składanej oferty dokumentów wydanych przez producenta sprzętu potwierdzających kompatybilność oferowanego asortymentu ze sprzętem posiadanym przez Zamawiającego.</t>
  </si>
  <si>
    <t xml:space="preserve">Ureterorenoskop giętki, cyfrowy, wielorazowy.
Cyfrowy, wielorazowy ureterorenoskop giętki o ograniczonym czasie pracy.
Czas pracy cyfrowego ureterorenoskopu giętkiego min. 21 godzin.
Długość robocza oferowanego ureterorenoskopu giętkiego min. 670 mm 
Maksymalna średnica zewnętrzna części roboczej oferowanego ureterorenoskopu giętkiego Ø 2,8 mm
Maksymalna średnica zewnętrzna części dystalnej oferowanego ureterorenoskopu giętkiego F 7,5
Średnica kanału roboczego oferowanego ureterorenoskopu giętkiego min. Ø 1,2 mm
Pole widzenia oferowanego ureterorenoskopu giętkiego min. 110° 
Głębia ostrości oferowanego ureterorenoskopu giętkiego min 2-50 mm
Wygięcie części dystalnej oferowanego ureterorenoskopu giętkiego min 270° góra i 270° dół
Dopuszczenie do sterylizacji oferowanych uretorenoskopów giętkich w sterylizacji plazmowej Sterrad 100S, Sterrad NX, oraz w tlenku etylenu.
</t>
  </si>
  <si>
    <t>M</t>
  </si>
  <si>
    <t>L</t>
  </si>
  <si>
    <t>Fartuch jednostronny "krzyżak" ochronność minimalna 0,35 mmPb, zapinany na pasy, skonstuowane w taki sposób, aby szybko zdjąć fartuch bez narażania aseptyki pola operacyjnego, z materiału owołowiowego.</t>
  </si>
  <si>
    <t>5.</t>
  </si>
  <si>
    <t>Element roboczy do włókien lasera  z kanałem prowadzącym włókno, optyk o średnicy 4 mm i kącie patrzenia 30° w komplecie z  przedłużoną uszczelką</t>
  </si>
  <si>
    <t xml:space="preserve">Uretrotom tzw. ślepy typ „Othis” - 
• Zakres minimum 15-45 Charr.
• Długość minimum 236 mm. 
W zestawie minimum trzy typy wymienne końcówek roboczych w tym minimum jedna podgięta oraz minimum dwa noże.
</t>
  </si>
  <si>
    <t>1. Kleszczyki muszą być kompatybilne z URS firmy Richard Wolf, posiadane przez zamawiającego.</t>
  </si>
  <si>
    <t xml:space="preserve">Rączka do kleszczyków laparoskopowych z kablem </t>
  </si>
  <si>
    <t>dł. minimum 4m.</t>
  </si>
  <si>
    <t>Kleszyczyki laparoskopowe Micro</t>
  </si>
  <si>
    <t xml:space="preserve">Kleszyczyki laparoskopowe Kelly żłobione </t>
  </si>
  <si>
    <t xml:space="preserve">Kleszczyki do endoskopów sztywne owalne, długość kleszczyków bez rączki </t>
  </si>
  <si>
    <t>600 mm, tubus rurka, 5 Fr</t>
  </si>
  <si>
    <t xml:space="preserve">Kleszczyki do endoskopów sztywne tzw: „krokodylki”,  długość kleszczyków bez rączki </t>
  </si>
  <si>
    <t>zestaw</t>
  </si>
  <si>
    <t xml:space="preserve">Inkubator ampułkowych testów biologicznych szybkiego odczytu, wykorzystywanych w metodach sterylizacji parą wodną, tlenkiem etylenu, formaldehydem, plazmą oraz gorącym powietrzem. Autoczytnik wyposażony jest w wyświetlacz LCD, który wskazuje temperaturę i odmierza czas w każdej z czterech cel osobno. Oznacza to, iż jednocześnie możemy inkubować próbki po różnych rodzajach sterylizacji (np. pary i plazmy jednocześnie). Cele podczas inkubacji są ochronione poprzez zamkniętą pokrywę. Odczyt automatyczny, na podstawie fluorescencji. Wynik jest widoczny na ekranie oraz na wydruku. Można go zapisać także w postaci pdf. Urządzenie posiada 24miesiące gwarancji. Urządzenie spełnia europejskie normy i dyrektywny m.in. EN 55032:2015+A11:2020(Class B) EN 55035:2017+A11:2020 EN IEC 61000-3-2:2019 EN 61000-3-3:2013+A1:2019. 
Ponadto zamawiający wymaga dostarczenia 50 szt.: Ampułkowch testów biologicznych do sterylizacji plazmowej, szybkiego odczytu, ostateczny odczyt wyniku po 20min, poprzez odczyt fluorescencji w autoczytniku. Rodzaj zastosowanych szczepów bakterii wyraźnie oznaczony na każdej ampułce. Dedykowany inkubator 4 celowy INCSBI-20-4. Etykieta na ampułce łatwo odklejana, ze wskaźnikiem sterylizacji parowej przebarwiającej się po prawidłowym procesie z koloru różowego na brązowy. </t>
  </si>
  <si>
    <t>Hak Turner Warwick urologiczny automatyczny,
1 obręcz, 6 chwytaków w zestawie</t>
  </si>
  <si>
    <t xml:space="preserve">Kleszczyki laparoskopowe okienko żłobione; </t>
  </si>
  <si>
    <t>ø5mm; dł. 340mm</t>
  </si>
  <si>
    <t>ø5 mm, dł. 350 mm</t>
  </si>
  <si>
    <t>ø5 mm, dł. 340 mm</t>
  </si>
  <si>
    <t>PAKIET nr 5</t>
  </si>
  <si>
    <t>PAKIET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</si>
</sst>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_-* #,##0.00&quot; zł&quot;_-;\-* #,##0.00&quot; zł&quot;_-;_-* \-??&quot; zł&quot;_-;_-@_-"/>
    <numFmt numFmtId="166" formatCode="_-* #,##0.00\ _z_ł_-;\-* #,##0.00\ _z_ł_-;_-* \-??\ _z_ł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zcionka tekstu podstawowego"/>
      <charset val="1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131313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EBF1DE"/>
        <bgColor rgb="FFFFF2CC"/>
      </patternFill>
    </fill>
    <fill>
      <patternFill patternType="solid">
        <fgColor rgb="FFD7E4BD"/>
        <bgColor rgb="FFE8F2A1"/>
      </patternFill>
    </fill>
    <fill>
      <patternFill patternType="solid">
        <fgColor rgb="FFFFFFCC"/>
        <bgColor rgb="FFFFF2CC"/>
      </patternFill>
    </fill>
    <fill>
      <patternFill patternType="solid">
        <fgColor rgb="FFB7DEE8"/>
        <bgColor rgb="FFCCCCCC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C5E0B4"/>
      </patternFill>
    </fill>
    <fill>
      <patternFill patternType="solid">
        <fgColor rgb="FFEBF1DE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B7DEE8"/>
        <bgColor rgb="FFC5E0B4"/>
      </patternFill>
    </fill>
    <fill>
      <patternFill patternType="solid">
        <fgColor theme="0"/>
        <bgColor rgb="FFBBE33D"/>
      </patternFill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8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6" fontId="5" fillId="0" borderId="0" applyBorder="0" applyProtection="0"/>
    <xf numFmtId="165" fontId="5" fillId="0" borderId="0" applyBorder="0" applyProtection="0"/>
    <xf numFmtId="9" fontId="5" fillId="0" borderId="0" applyBorder="0" applyProtection="0"/>
    <xf numFmtId="0" fontId="6" fillId="0" borderId="0"/>
    <xf numFmtId="0" fontId="7" fillId="0" borderId="0"/>
    <xf numFmtId="165" fontId="5" fillId="0" borderId="0" applyBorder="0" applyProtection="0"/>
    <xf numFmtId="165" fontId="5" fillId="0" borderId="0" applyBorder="0" applyProtection="0"/>
    <xf numFmtId="0" fontId="6" fillId="2" borderId="0" applyBorder="0" applyProtection="0"/>
    <xf numFmtId="0" fontId="6" fillId="3" borderId="0" applyBorder="0" applyProtection="0"/>
    <xf numFmtId="0" fontId="5" fillId="4" borderId="1" applyProtection="0"/>
    <xf numFmtId="0" fontId="6" fillId="5" borderId="0" applyBorder="0" applyProtection="0"/>
    <xf numFmtId="0" fontId="6" fillId="6" borderId="0" applyBorder="0" applyProtection="0"/>
    <xf numFmtId="166" fontId="5" fillId="0" borderId="0" applyFill="0" applyBorder="0" applyAlignment="0" applyProtection="0"/>
    <xf numFmtId="0" fontId="8" fillId="0" borderId="0"/>
    <xf numFmtId="9" fontId="5" fillId="0" borderId="0" applyFill="0" applyBorder="0" applyAlignment="0" applyProtection="0"/>
    <xf numFmtId="165" fontId="5" fillId="0" borderId="0" applyFill="0" applyBorder="0" applyAlignment="0" applyProtection="0"/>
    <xf numFmtId="44" fontId="8" fillId="0" borderId="0" applyFont="0" applyFill="0" applyBorder="0" applyAlignment="0" applyProtection="0"/>
    <xf numFmtId="0" fontId="6" fillId="7" borderId="0" applyBorder="0" applyProtection="0"/>
    <xf numFmtId="0" fontId="6" fillId="8" borderId="0" applyBorder="0" applyProtection="0"/>
    <xf numFmtId="0" fontId="5" fillId="9" borderId="1" applyProtection="0"/>
    <xf numFmtId="0" fontId="6" fillId="10" borderId="0" applyBorder="0" applyProtection="0"/>
    <xf numFmtId="44" fontId="8" fillId="0" borderId="0" applyFont="0" applyFill="0" applyBorder="0" applyAlignment="0" applyProtection="0"/>
    <xf numFmtId="166" fontId="5" fillId="0" borderId="0" applyBorder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/>
    <xf numFmtId="166" fontId="5" fillId="0" borderId="0" applyBorder="0" applyProtection="0"/>
    <xf numFmtId="165" fontId="5" fillId="0" borderId="0" applyBorder="0" applyProtection="0"/>
    <xf numFmtId="9" fontId="5" fillId="0" borderId="0" applyBorder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6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14" fillId="0" borderId="0" xfId="3" applyFont="1"/>
    <xf numFmtId="0" fontId="15" fillId="0" borderId="0" xfId="3" applyFont="1"/>
    <xf numFmtId="0" fontId="10" fillId="0" borderId="0" xfId="0" applyFont="1" applyBorder="1" applyAlignment="1">
      <alignment wrapText="1"/>
    </xf>
    <xf numFmtId="0" fontId="10" fillId="0" borderId="0" xfId="0" applyFont="1"/>
    <xf numFmtId="0" fontId="15" fillId="11" borderId="11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2" fillId="0" borderId="0" xfId="0" applyFont="1"/>
    <xf numFmtId="0" fontId="15" fillId="13" borderId="11" xfId="3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 applyBorder="1"/>
    <xf numFmtId="0" fontId="12" fillId="0" borderId="0" xfId="0" applyFont="1" applyBorder="1"/>
    <xf numFmtId="0" fontId="12" fillId="0" borderId="11" xfId="0" applyFont="1" applyBorder="1"/>
    <xf numFmtId="2" fontId="15" fillId="13" borderId="11" xfId="3" applyNumberFormat="1" applyFont="1" applyFill="1" applyBorder="1" applyAlignment="1">
      <alignment horizontal="center" vertical="center" wrapText="1"/>
    </xf>
    <xf numFmtId="0" fontId="15" fillId="12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4" fillId="0" borderId="0" xfId="34" applyFont="1"/>
    <xf numFmtId="0" fontId="15" fillId="0" borderId="11" xfId="29" applyFont="1" applyBorder="1" applyAlignment="1">
      <alignment horizontal="center" vertical="center" wrapText="1"/>
    </xf>
    <xf numFmtId="3" fontId="15" fillId="0" borderId="11" xfId="29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44" fontId="17" fillId="0" borderId="15" xfId="0" applyNumberFormat="1" applyFont="1" applyBorder="1"/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44" fontId="10" fillId="0" borderId="18" xfId="1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44" fontId="10" fillId="0" borderId="18" xfId="0" applyNumberFormat="1" applyFont="1" applyBorder="1" applyAlignment="1">
      <alignment vertical="center"/>
    </xf>
    <xf numFmtId="0" fontId="10" fillId="0" borderId="15" xfId="0" applyFont="1" applyBorder="1"/>
    <xf numFmtId="9" fontId="10" fillId="0" borderId="11" xfId="0" applyNumberFormat="1" applyFont="1" applyBorder="1" applyAlignment="1">
      <alignment horizontal="center" vertical="center"/>
    </xf>
    <xf numFmtId="44" fontId="10" fillId="0" borderId="11" xfId="1" applyFont="1" applyBorder="1" applyAlignment="1">
      <alignment horizontal="center" vertical="center"/>
    </xf>
    <xf numFmtId="44" fontId="10" fillId="0" borderId="11" xfId="0" applyNumberFormat="1" applyFont="1" applyBorder="1" applyAlignment="1">
      <alignment vertical="center"/>
    </xf>
    <xf numFmtId="0" fontId="19" fillId="0" borderId="0" xfId="3" applyFont="1"/>
    <xf numFmtId="0" fontId="18" fillId="0" borderId="0" xfId="3" applyFont="1"/>
    <xf numFmtId="0" fontId="18" fillId="12" borderId="2" xfId="3" applyFont="1" applyFill="1" applyBorder="1" applyAlignment="1">
      <alignment horizontal="center" vertical="center" wrapText="1"/>
    </xf>
    <xf numFmtId="0" fontId="18" fillId="13" borderId="2" xfId="3" applyFont="1" applyFill="1" applyBorder="1" applyAlignment="1">
      <alignment horizontal="center" vertical="center" wrapText="1"/>
    </xf>
    <xf numFmtId="2" fontId="18" fillId="13" borderId="4" xfId="3" applyNumberFormat="1" applyFont="1" applyFill="1" applyBorder="1" applyAlignment="1">
      <alignment horizontal="center" vertical="center" wrapText="1"/>
    </xf>
    <xf numFmtId="0" fontId="18" fillId="13" borderId="4" xfId="3" applyFont="1" applyFill="1" applyBorder="1" applyAlignment="1">
      <alignment horizontal="center" vertical="center" wrapText="1"/>
    </xf>
    <xf numFmtId="0" fontId="18" fillId="13" borderId="10" xfId="3" applyFont="1" applyFill="1" applyBorder="1" applyAlignment="1">
      <alignment horizontal="center" vertical="center" wrapText="1"/>
    </xf>
    <xf numFmtId="0" fontId="18" fillId="13" borderId="5" xfId="3" applyFont="1" applyFill="1" applyBorder="1" applyAlignment="1">
      <alignment horizontal="center" vertical="center" wrapText="1"/>
    </xf>
    <xf numFmtId="0" fontId="18" fillId="13" borderId="3" xfId="3" applyFont="1" applyFill="1" applyBorder="1" applyAlignment="1">
      <alignment horizontal="center" vertical="center" wrapText="1"/>
    </xf>
    <xf numFmtId="0" fontId="18" fillId="0" borderId="3" xfId="29" applyFont="1" applyBorder="1" applyAlignment="1">
      <alignment horizontal="center" vertical="center" wrapText="1"/>
    </xf>
    <xf numFmtId="3" fontId="18" fillId="0" borderId="3" xfId="29" applyNumberFormat="1" applyFont="1" applyBorder="1" applyAlignment="1">
      <alignment horizontal="center" vertical="center" wrapText="1"/>
    </xf>
    <xf numFmtId="0" fontId="18" fillId="11" borderId="3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4" fontId="17" fillId="0" borderId="0" xfId="0" applyNumberFormat="1" applyFont="1" applyBorder="1" applyAlignment="1">
      <alignment vertical="center"/>
    </xf>
    <xf numFmtId="44" fontId="17" fillId="0" borderId="0" xfId="0" applyNumberFormat="1" applyFont="1" applyBorder="1" applyAlignment="1">
      <alignment horizontal="center" vertical="center"/>
    </xf>
    <xf numFmtId="0" fontId="10" fillId="0" borderId="18" xfId="0" applyFont="1" applyBorder="1"/>
    <xf numFmtId="0" fontId="10" fillId="0" borderId="18" xfId="0" applyFont="1" applyBorder="1" applyAlignment="1">
      <alignment vertical="center" wrapText="1"/>
    </xf>
    <xf numFmtId="44" fontId="9" fillId="0" borderId="11" xfId="1" applyFont="1" applyBorder="1" applyAlignment="1">
      <alignment horizontal="center" vertical="center"/>
    </xf>
    <xf numFmtId="44" fontId="9" fillId="0" borderId="18" xfId="1" applyFont="1" applyBorder="1" applyAlignment="1">
      <alignment horizontal="center" vertical="center"/>
    </xf>
    <xf numFmtId="44" fontId="17" fillId="0" borderId="1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44" fontId="9" fillId="0" borderId="11" xfId="1" applyFont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1" xfId="0" applyFont="1" applyBorder="1" applyAlignment="1">
      <alignment horizontal="left" vertical="center"/>
    </xf>
    <xf numFmtId="44" fontId="10" fillId="0" borderId="10" xfId="1" applyFont="1" applyBorder="1" applyAlignment="1">
      <alignment horizontal="center" vertical="center" wrapText="1"/>
    </xf>
    <xf numFmtId="44" fontId="10" fillId="0" borderId="18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4" fontId="17" fillId="0" borderId="15" xfId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9" fontId="10" fillId="0" borderId="11" xfId="2" applyFont="1" applyBorder="1" applyAlignment="1">
      <alignment horizontal="center" vertical="center"/>
    </xf>
    <xf numFmtId="44" fontId="10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4" fontId="10" fillId="0" borderId="11" xfId="1" applyFont="1" applyBorder="1"/>
    <xf numFmtId="0" fontId="19" fillId="0" borderId="0" xfId="0" applyFont="1"/>
    <xf numFmtId="0" fontId="10" fillId="14" borderId="0" xfId="0" applyFont="1" applyFill="1" applyBorder="1"/>
    <xf numFmtId="0" fontId="20" fillId="14" borderId="0" xfId="0" applyFont="1" applyFill="1" applyBorder="1" applyAlignment="1">
      <alignment vertical="center" wrapText="1"/>
    </xf>
    <xf numFmtId="0" fontId="21" fillId="14" borderId="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wrapText="1"/>
    </xf>
    <xf numFmtId="0" fontId="10" fillId="0" borderId="18" xfId="0" applyFont="1" applyBorder="1" applyAlignment="1">
      <alignment wrapText="1"/>
    </xf>
    <xf numFmtId="0" fontId="10" fillId="0" borderId="18" xfId="0" applyFont="1" applyBorder="1" applyAlignment="1">
      <alignment horizontal="center" wrapText="1"/>
    </xf>
    <xf numFmtId="0" fontId="0" fillId="0" borderId="18" xfId="0" applyBorder="1"/>
    <xf numFmtId="0" fontId="10" fillId="0" borderId="18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44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44" fontId="10" fillId="0" borderId="18" xfId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44" fontId="10" fillId="0" borderId="15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21" fillId="14" borderId="0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44" fontId="10" fillId="14" borderId="0" xfId="0" applyNumberFormat="1" applyFont="1" applyFill="1" applyBorder="1" applyAlignment="1">
      <alignment horizontal="left"/>
    </xf>
    <xf numFmtId="0" fontId="21" fillId="14" borderId="0" xfId="0" applyFont="1" applyFill="1" applyBorder="1" applyAlignment="1">
      <alignment horizontal="center" vertical="center" wrapText="1"/>
    </xf>
    <xf numFmtId="0" fontId="20" fillId="14" borderId="0" xfId="0" applyFont="1" applyFill="1" applyBorder="1" applyAlignment="1">
      <alignment horizontal="center" vertical="center" wrapText="1"/>
    </xf>
    <xf numFmtId="44" fontId="10" fillId="14" borderId="0" xfId="0" applyNumberFormat="1" applyFont="1" applyFill="1" applyBorder="1" applyAlignment="1">
      <alignment vertical="center"/>
    </xf>
    <xf numFmtId="44" fontId="10" fillId="14" borderId="0" xfId="0" applyNumberFormat="1" applyFont="1" applyFill="1" applyBorder="1"/>
    <xf numFmtId="0" fontId="15" fillId="0" borderId="0" xfId="3" applyFont="1" applyAlignment="1">
      <alignment horizontal="center"/>
    </xf>
    <xf numFmtId="0" fontId="15" fillId="0" borderId="11" xfId="29" applyFont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6" xfId="29" applyFont="1" applyBorder="1" applyAlignment="1">
      <alignment horizontal="center" vertical="center" wrapText="1"/>
    </xf>
    <xf numFmtId="0" fontId="18" fillId="0" borderId="8" xfId="29" applyFont="1" applyBorder="1" applyAlignment="1">
      <alignment horizontal="center" vertical="center" wrapText="1"/>
    </xf>
    <xf numFmtId="0" fontId="18" fillId="0" borderId="14" xfId="29" applyFont="1" applyBorder="1" applyAlignment="1">
      <alignment horizontal="center" vertical="center" wrapText="1"/>
    </xf>
    <xf numFmtId="0" fontId="18" fillId="0" borderId="7" xfId="29" applyFont="1" applyBorder="1" applyAlignment="1">
      <alignment horizontal="center" vertical="center" wrapText="1"/>
    </xf>
    <xf numFmtId="0" fontId="18" fillId="0" borderId="9" xfId="29" applyFont="1" applyBorder="1" applyAlignment="1">
      <alignment horizontal="center" vertical="center" wrapText="1"/>
    </xf>
    <xf numFmtId="0" fontId="18" fillId="0" borderId="12" xfId="29" applyFont="1" applyBorder="1" applyAlignment="1">
      <alignment horizontal="center" vertical="center" wrapText="1"/>
    </xf>
    <xf numFmtId="0" fontId="18" fillId="0" borderId="13" xfId="29" applyFont="1" applyBorder="1" applyAlignment="1">
      <alignment horizontal="center" vertical="center" wrapText="1"/>
    </xf>
    <xf numFmtId="0" fontId="18" fillId="0" borderId="18" xfId="29" applyFont="1" applyBorder="1" applyAlignment="1">
      <alignment horizontal="center" vertical="center" wrapText="1"/>
    </xf>
    <xf numFmtId="0" fontId="18" fillId="0" borderId="0" xfId="34" applyFont="1" applyFill="1" applyBorder="1" applyAlignment="1">
      <alignment horizontal="left" vertical="top" wrapText="1"/>
    </xf>
    <xf numFmtId="0" fontId="18" fillId="0" borderId="0" xfId="34" applyFont="1" applyBorder="1" applyAlignment="1">
      <alignment horizontal="left" vertical="top" wrapText="1"/>
    </xf>
  </cellXfs>
  <cellStyles count="218">
    <cellStyle name="Dziesiętny 2" xfId="16"/>
    <cellStyle name="Dziesiętny 2 2" xfId="51"/>
    <cellStyle name="Dziesiętny 2 2 2" xfId="67"/>
    <cellStyle name="Dziesiętny 2 2 2 2" xfId="126"/>
    <cellStyle name="Dziesiętny 2 2 2 3" xfId="197"/>
    <cellStyle name="Dziesiętny 2 2 3" xfId="110"/>
    <cellStyle name="Dziesiętny 2 2 3 2" xfId="181"/>
    <cellStyle name="Dziesiętny 2 2 4" xfId="88"/>
    <cellStyle name="Dziesiętny 2 2 5" xfId="160"/>
    <cellStyle name="Dziesiętny 3" xfId="26"/>
    <cellStyle name="Dziesiętny 4" xfId="35"/>
    <cellStyle name="Dziesiętny 5" xfId="49"/>
    <cellStyle name="Dziesiętny 5 2" xfId="65"/>
    <cellStyle name="Dziesiętny 5 2 2" xfId="124"/>
    <cellStyle name="Dziesiętny 5 2 3" xfId="195"/>
    <cellStyle name="Dziesiętny 5 3" xfId="108"/>
    <cellStyle name="Dziesiętny 5 3 2" xfId="179"/>
    <cellStyle name="Dziesiętny 5 4" xfId="86"/>
    <cellStyle name="Dziesiętny 5 5" xfId="158"/>
    <cellStyle name="Dziesiętny 6" xfId="4"/>
    <cellStyle name="Excel Built-in 20% - Accent3" xfId="11"/>
    <cellStyle name="Excel Built-in 20% - Accent3 2" xfId="22"/>
    <cellStyle name="Excel Built-in 40% - Accent3" xfId="12"/>
    <cellStyle name="Excel Built-in 40% - Accent3 2" xfId="21"/>
    <cellStyle name="Excel Built-in 40% - Accent5" xfId="14"/>
    <cellStyle name="Excel Built-in 40% - Accent5 2" xfId="24"/>
    <cellStyle name="Excel Built-in 40% - Accent6" xfId="15"/>
    <cellStyle name="Excel Built-in Normal" xfId="145"/>
    <cellStyle name="Excel Built-in Note" xfId="13"/>
    <cellStyle name="Excel Built-in Note 2" xfId="23"/>
    <cellStyle name="Normal 4" xfId="73"/>
    <cellStyle name="Normal 4 2" xfId="131"/>
    <cellStyle name="Normal 4 3" xfId="202"/>
    <cellStyle name="Normalny" xfId="0" builtinId="0"/>
    <cellStyle name="Normalny 10" xfId="216"/>
    <cellStyle name="Normalny 2" xfId="7"/>
    <cellStyle name="Normalny 2 2" xfId="17"/>
    <cellStyle name="Normalny 2 3" xfId="143"/>
    <cellStyle name="Normalny 2 3 2" xfId="214"/>
    <cellStyle name="Normalny 3" xfId="8"/>
    <cellStyle name="Normalny 3 2" xfId="31"/>
    <cellStyle name="Normalny 4" xfId="29"/>
    <cellStyle name="Normalny 5" xfId="32"/>
    <cellStyle name="Normalny 5 2" xfId="47"/>
    <cellStyle name="Normalny 5 2 2" xfId="63"/>
    <cellStyle name="Normalny 5 2 2 2" xfId="122"/>
    <cellStyle name="Normalny 5 2 2 3" xfId="193"/>
    <cellStyle name="Normalny 5 2 3" xfId="106"/>
    <cellStyle name="Normalny 5 2 3 2" xfId="177"/>
    <cellStyle name="Normalny 5 2 4" xfId="142"/>
    <cellStyle name="Normalny 5 2 4 2" xfId="213"/>
    <cellStyle name="Normalny 5 2 5" xfId="84"/>
    <cellStyle name="Normalny 5 2 6" xfId="156"/>
    <cellStyle name="Normalny 5 3" xfId="42"/>
    <cellStyle name="Normalny 5 3 2" xfId="101"/>
    <cellStyle name="Normalny 5 3 3" xfId="172"/>
    <cellStyle name="Normalny 5 4" xfId="58"/>
    <cellStyle name="Normalny 5 4 2" xfId="117"/>
    <cellStyle name="Normalny 5 4 3" xfId="188"/>
    <cellStyle name="Normalny 5 5" xfId="95"/>
    <cellStyle name="Normalny 5 5 2" xfId="166"/>
    <cellStyle name="Normalny 5 6" xfId="137"/>
    <cellStyle name="Normalny 5 6 2" xfId="208"/>
    <cellStyle name="Normalny 5 7" xfId="79"/>
    <cellStyle name="Normalny 5 8" xfId="151"/>
    <cellStyle name="Normalny 6" xfId="34"/>
    <cellStyle name="Normalny 6 2" xfId="69"/>
    <cellStyle name="Normalny 6 2 2" xfId="128"/>
    <cellStyle name="Normalny 6 2 3" xfId="199"/>
    <cellStyle name="Normalny 7" xfId="48"/>
    <cellStyle name="Normalny 7 2" xfId="64"/>
    <cellStyle name="Normalny 7 2 2" xfId="123"/>
    <cellStyle name="Normalny 7 2 3" xfId="194"/>
    <cellStyle name="Normalny 7 3" xfId="107"/>
    <cellStyle name="Normalny 7 3 2" xfId="178"/>
    <cellStyle name="Normalny 7 4" xfId="85"/>
    <cellStyle name="Normalny 7 5" xfId="157"/>
    <cellStyle name="Normalny 8" xfId="90"/>
    <cellStyle name="Normalny 9" xfId="3"/>
    <cellStyle name="Procentowy" xfId="2" builtinId="5"/>
    <cellStyle name="Procentowy 2" xfId="18"/>
    <cellStyle name="Procentowy 3" xfId="30"/>
    <cellStyle name="Procentowy 4" xfId="37"/>
    <cellStyle name="Procentowy 5" xfId="72"/>
    <cellStyle name="Procentowy 5 2" xfId="130"/>
    <cellStyle name="Procentowy 5 3" xfId="201"/>
    <cellStyle name="Procentowy 6" xfId="6"/>
    <cellStyle name="Standard_Tabelle1" xfId="70"/>
    <cellStyle name="Walutowy" xfId="1" builtinId="4"/>
    <cellStyle name="Walutowy 10" xfId="146"/>
    <cellStyle name="Walutowy 11" xfId="217"/>
    <cellStyle name="Walutowy 2" xfId="19"/>
    <cellStyle name="Walutowy 2 2" xfId="9"/>
    <cellStyle name="Walutowy 2 2 2" xfId="10"/>
    <cellStyle name="Walutowy 2 2 3" xfId="20"/>
    <cellStyle name="Walutowy 2 2 3 10" xfId="75"/>
    <cellStyle name="Walutowy 2 2 3 11" xfId="147"/>
    <cellStyle name="Walutowy 2 2 3 2" xfId="27"/>
    <cellStyle name="Walutowy 2 2 3 2 2" xfId="45"/>
    <cellStyle name="Walutowy 2 2 3 2 2 2" xfId="61"/>
    <cellStyle name="Walutowy 2 2 3 2 2 2 2" xfId="120"/>
    <cellStyle name="Walutowy 2 2 3 2 2 2 3" xfId="191"/>
    <cellStyle name="Walutowy 2 2 3 2 2 3" xfId="104"/>
    <cellStyle name="Walutowy 2 2 3 2 2 3 2" xfId="175"/>
    <cellStyle name="Walutowy 2 2 3 2 2 4" xfId="140"/>
    <cellStyle name="Walutowy 2 2 3 2 2 4 2" xfId="211"/>
    <cellStyle name="Walutowy 2 2 3 2 2 5" xfId="82"/>
    <cellStyle name="Walutowy 2 2 3 2 2 6" xfId="154"/>
    <cellStyle name="Walutowy 2 2 3 2 3" xfId="40"/>
    <cellStyle name="Walutowy 2 2 3 2 3 2" xfId="99"/>
    <cellStyle name="Walutowy 2 2 3 2 3 3" xfId="170"/>
    <cellStyle name="Walutowy 2 2 3 2 4" xfId="56"/>
    <cellStyle name="Walutowy 2 2 3 2 4 2" xfId="115"/>
    <cellStyle name="Walutowy 2 2 3 2 4 3" xfId="186"/>
    <cellStyle name="Walutowy 2 2 3 2 5" xfId="93"/>
    <cellStyle name="Walutowy 2 2 3 2 5 2" xfId="164"/>
    <cellStyle name="Walutowy 2 2 3 2 6" xfId="135"/>
    <cellStyle name="Walutowy 2 2 3 2 6 2" xfId="206"/>
    <cellStyle name="Walutowy 2 2 3 2 7" xfId="77"/>
    <cellStyle name="Walutowy 2 2 3 2 8" xfId="149"/>
    <cellStyle name="Walutowy 2 2 3 3" xfId="28"/>
    <cellStyle name="Walutowy 2 2 3 3 2" xfId="46"/>
    <cellStyle name="Walutowy 2 2 3 3 2 2" xfId="62"/>
    <cellStyle name="Walutowy 2 2 3 3 2 2 2" xfId="121"/>
    <cellStyle name="Walutowy 2 2 3 3 2 2 3" xfId="192"/>
    <cellStyle name="Walutowy 2 2 3 3 2 3" xfId="105"/>
    <cellStyle name="Walutowy 2 2 3 3 2 3 2" xfId="176"/>
    <cellStyle name="Walutowy 2 2 3 3 2 4" xfId="141"/>
    <cellStyle name="Walutowy 2 2 3 3 2 4 2" xfId="212"/>
    <cellStyle name="Walutowy 2 2 3 3 2 5" xfId="83"/>
    <cellStyle name="Walutowy 2 2 3 3 2 6" xfId="155"/>
    <cellStyle name="Walutowy 2 2 3 3 3" xfId="41"/>
    <cellStyle name="Walutowy 2 2 3 3 3 2" xfId="100"/>
    <cellStyle name="Walutowy 2 2 3 3 3 3" xfId="171"/>
    <cellStyle name="Walutowy 2 2 3 3 4" xfId="57"/>
    <cellStyle name="Walutowy 2 2 3 3 4 2" xfId="116"/>
    <cellStyle name="Walutowy 2 2 3 3 4 3" xfId="187"/>
    <cellStyle name="Walutowy 2 2 3 3 5" xfId="94"/>
    <cellStyle name="Walutowy 2 2 3 3 5 2" xfId="165"/>
    <cellStyle name="Walutowy 2 2 3 3 6" xfId="136"/>
    <cellStyle name="Walutowy 2 2 3 3 6 2" xfId="207"/>
    <cellStyle name="Walutowy 2 2 3 3 7" xfId="78"/>
    <cellStyle name="Walutowy 2 2 3 3 8" xfId="150"/>
    <cellStyle name="Walutowy 2 2 3 4" xfId="25"/>
    <cellStyle name="Walutowy 2 2 3 4 2" xfId="44"/>
    <cellStyle name="Walutowy 2 2 3 4 2 2" xfId="60"/>
    <cellStyle name="Walutowy 2 2 3 4 2 2 2" xfId="119"/>
    <cellStyle name="Walutowy 2 2 3 4 2 2 3" xfId="190"/>
    <cellStyle name="Walutowy 2 2 3 4 2 3" xfId="103"/>
    <cellStyle name="Walutowy 2 2 3 4 2 3 2" xfId="174"/>
    <cellStyle name="Walutowy 2 2 3 4 2 4" xfId="139"/>
    <cellStyle name="Walutowy 2 2 3 4 2 4 2" xfId="210"/>
    <cellStyle name="Walutowy 2 2 3 4 2 5" xfId="81"/>
    <cellStyle name="Walutowy 2 2 3 4 2 6" xfId="153"/>
    <cellStyle name="Walutowy 2 2 3 4 3" xfId="39"/>
    <cellStyle name="Walutowy 2 2 3 4 3 2" xfId="98"/>
    <cellStyle name="Walutowy 2 2 3 4 3 3" xfId="169"/>
    <cellStyle name="Walutowy 2 2 3 4 4" xfId="55"/>
    <cellStyle name="Walutowy 2 2 3 4 4 2" xfId="114"/>
    <cellStyle name="Walutowy 2 2 3 4 4 3" xfId="185"/>
    <cellStyle name="Walutowy 2 2 3 4 5" xfId="92"/>
    <cellStyle name="Walutowy 2 2 3 4 5 2" xfId="163"/>
    <cellStyle name="Walutowy 2 2 3 4 6" xfId="134"/>
    <cellStyle name="Walutowy 2 2 3 4 6 2" xfId="205"/>
    <cellStyle name="Walutowy 2 2 3 4 7" xfId="76"/>
    <cellStyle name="Walutowy 2 2 3 4 8" xfId="148"/>
    <cellStyle name="Walutowy 2 2 3 5" xfId="43"/>
    <cellStyle name="Walutowy 2 2 3 5 2" xfId="59"/>
    <cellStyle name="Walutowy 2 2 3 5 2 2" xfId="118"/>
    <cellStyle name="Walutowy 2 2 3 5 2 3" xfId="189"/>
    <cellStyle name="Walutowy 2 2 3 5 3" xfId="102"/>
    <cellStyle name="Walutowy 2 2 3 5 3 2" xfId="173"/>
    <cellStyle name="Walutowy 2 2 3 5 4" xfId="138"/>
    <cellStyle name="Walutowy 2 2 3 5 4 2" xfId="209"/>
    <cellStyle name="Walutowy 2 2 3 5 5" xfId="80"/>
    <cellStyle name="Walutowy 2 2 3 5 6" xfId="152"/>
    <cellStyle name="Walutowy 2 2 3 6" xfId="38"/>
    <cellStyle name="Walutowy 2 2 3 6 2" xfId="97"/>
    <cellStyle name="Walutowy 2 2 3 6 3" xfId="168"/>
    <cellStyle name="Walutowy 2 2 3 7" xfId="54"/>
    <cellStyle name="Walutowy 2 2 3 7 2" xfId="113"/>
    <cellStyle name="Walutowy 2 2 3 7 3" xfId="184"/>
    <cellStyle name="Walutowy 2 2 3 8" xfId="91"/>
    <cellStyle name="Walutowy 2 2 3 8 2" xfId="162"/>
    <cellStyle name="Walutowy 2 2 3 9" xfId="133"/>
    <cellStyle name="Walutowy 2 2 3 9 2" xfId="204"/>
    <cellStyle name="Walutowy 2 2 4" xfId="144"/>
    <cellStyle name="Walutowy 2 2 4 2" xfId="215"/>
    <cellStyle name="Walutowy 2 3" xfId="52"/>
    <cellStyle name="Walutowy 2 3 2" xfId="68"/>
    <cellStyle name="Walutowy 2 3 2 2" xfId="127"/>
    <cellStyle name="Walutowy 2 3 2 3" xfId="198"/>
    <cellStyle name="Walutowy 2 3 3" xfId="111"/>
    <cellStyle name="Walutowy 2 3 3 2" xfId="182"/>
    <cellStyle name="Walutowy 2 3 4" xfId="89"/>
    <cellStyle name="Walutowy 2 3 5" xfId="161"/>
    <cellStyle name="Walutowy 3" xfId="36"/>
    <cellStyle name="Walutowy 3 2" xfId="71"/>
    <cellStyle name="Walutowy 3 2 2" xfId="129"/>
    <cellStyle name="Walutowy 3 2 3" xfId="200"/>
    <cellStyle name="Walutowy 4" xfId="50"/>
    <cellStyle name="Walutowy 4 2" xfId="66"/>
    <cellStyle name="Walutowy 4 2 2" xfId="125"/>
    <cellStyle name="Walutowy 4 2 3" xfId="196"/>
    <cellStyle name="Walutowy 4 3" xfId="109"/>
    <cellStyle name="Walutowy 4 3 2" xfId="180"/>
    <cellStyle name="Walutowy 4 4" xfId="87"/>
    <cellStyle name="Walutowy 4 5" xfId="159"/>
    <cellStyle name="Walutowy 5" xfId="33"/>
    <cellStyle name="Walutowy 5 2" xfId="96"/>
    <cellStyle name="Walutowy 5 3" xfId="167"/>
    <cellStyle name="Walutowy 6" xfId="53"/>
    <cellStyle name="Walutowy 6 2" xfId="112"/>
    <cellStyle name="Walutowy 6 3" xfId="183"/>
    <cellStyle name="Walutowy 7" xfId="132"/>
    <cellStyle name="Walutowy 7 2" xfId="203"/>
    <cellStyle name="Walutowy 8" xfId="74"/>
    <cellStyle name="Walutowy 9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6"/>
  <sheetViews>
    <sheetView zoomScale="90" zoomScaleNormal="90" workbookViewId="0">
      <selection sqref="A1:XFD3"/>
    </sheetView>
  </sheetViews>
  <sheetFormatPr defaultRowHeight="15.5"/>
  <cols>
    <col min="1" max="1" width="6.90625" style="7" customWidth="1"/>
    <col min="2" max="2" width="51" style="7" customWidth="1"/>
    <col min="3" max="3" width="8.453125" style="7" bestFit="1" customWidth="1"/>
    <col min="4" max="4" width="12.08984375" style="7" bestFit="1" customWidth="1"/>
    <col min="5" max="5" width="13.36328125" style="7" customWidth="1"/>
    <col min="6" max="6" width="20.36328125" style="7" customWidth="1"/>
    <col min="7" max="7" width="16.1796875" style="7" customWidth="1"/>
    <col min="8" max="8" width="10.6328125" style="7" customWidth="1"/>
    <col min="9" max="9" width="16" style="7" customWidth="1"/>
    <col min="10" max="10" width="16.26953125" style="7" customWidth="1"/>
    <col min="11" max="11" width="27.6328125" style="7" customWidth="1"/>
    <col min="12" max="12" width="27.08984375" style="7" customWidth="1"/>
    <col min="13" max="16384" width="8.7265625" style="7"/>
  </cols>
  <sheetData>
    <row r="2" spans="1:12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51" customHeight="1">
      <c r="A4" s="14" t="s">
        <v>2</v>
      </c>
      <c r="B4" s="8" t="s">
        <v>3</v>
      </c>
      <c r="C4" s="8" t="s">
        <v>4</v>
      </c>
      <c r="D4" s="8" t="s">
        <v>5</v>
      </c>
      <c r="E4" s="13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ht="36.5" customHeight="1">
      <c r="A5" s="19">
        <v>1</v>
      </c>
      <c r="B5" s="19">
        <v>2</v>
      </c>
      <c r="C5" s="19">
        <v>3</v>
      </c>
      <c r="D5" s="19">
        <v>4</v>
      </c>
      <c r="E5" s="20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5">
        <v>12</v>
      </c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378">
      <c r="A7" s="15" t="s">
        <v>16</v>
      </c>
      <c r="B7" s="17" t="s">
        <v>50</v>
      </c>
      <c r="C7" s="15"/>
      <c r="D7" s="15" t="s">
        <v>49</v>
      </c>
      <c r="E7" s="15">
        <v>1</v>
      </c>
      <c r="F7" s="30"/>
      <c r="G7" s="30"/>
      <c r="H7" s="66"/>
      <c r="I7" s="67"/>
      <c r="J7" s="67"/>
      <c r="K7" s="12"/>
      <c r="L7" s="12"/>
    </row>
    <row r="8" spans="1:12">
      <c r="A8" s="6"/>
      <c r="B8" s="3"/>
      <c r="C8" s="10"/>
      <c r="D8" s="16"/>
      <c r="E8" s="16"/>
      <c r="F8" s="68" t="s">
        <v>25</v>
      </c>
      <c r="G8" s="69">
        <f>SUM(G7:G7)</f>
        <v>0</v>
      </c>
      <c r="H8" s="9" t="s">
        <v>26</v>
      </c>
      <c r="I8" s="9" t="s">
        <v>26</v>
      </c>
      <c r="J8" s="69">
        <f>SUM(J7:J7)</f>
        <v>0</v>
      </c>
      <c r="K8" s="11"/>
      <c r="L8" s="11"/>
    </row>
    <row r="9" spans="1:12">
      <c r="A9" s="4"/>
      <c r="B9" s="4" t="s">
        <v>19</v>
      </c>
      <c r="C9" s="4"/>
      <c r="D9" s="4"/>
      <c r="E9" s="4"/>
      <c r="F9" s="4"/>
      <c r="G9" s="4"/>
      <c r="H9" s="4"/>
      <c r="I9" s="4"/>
      <c r="J9" s="4"/>
    </row>
    <row r="11" spans="1:12">
      <c r="A11" s="18" t="s">
        <v>14</v>
      </c>
      <c r="B11" s="18"/>
      <c r="C11" s="18"/>
      <c r="D11" s="18"/>
      <c r="E11" s="18"/>
      <c r="F11" s="18" t="s">
        <v>15</v>
      </c>
      <c r="G11" s="18"/>
    </row>
    <row r="14" spans="1:12">
      <c r="B14" s="92"/>
      <c r="C14" s="93"/>
      <c r="D14" s="95"/>
      <c r="E14" s="11"/>
    </row>
    <row r="15" spans="1:12">
      <c r="B15" s="11"/>
      <c r="C15" s="11"/>
      <c r="D15" s="11"/>
      <c r="E15" s="11"/>
    </row>
    <row r="16" spans="1:12">
      <c r="B16" s="11"/>
      <c r="C16" s="11"/>
      <c r="D16" s="11"/>
      <c r="E16" s="11"/>
    </row>
  </sheetData>
  <mergeCells count="2">
    <mergeCell ref="A2:L2"/>
    <mergeCell ref="A6:L6"/>
  </mergeCell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zoomScale="50" zoomScaleNormal="50" workbookViewId="0">
      <selection activeCell="B10" sqref="B10"/>
    </sheetView>
  </sheetViews>
  <sheetFormatPr defaultRowHeight="14"/>
  <cols>
    <col min="1" max="1" width="5" style="4" bestFit="1" customWidth="1"/>
    <col min="2" max="2" width="64.453125" style="4" customWidth="1"/>
    <col min="3" max="3" width="15.1796875" style="4" customWidth="1"/>
    <col min="4" max="4" width="13.1796875" style="4" customWidth="1"/>
    <col min="5" max="5" width="8.26953125" style="4" customWidth="1"/>
    <col min="6" max="7" width="35.81640625" style="4" customWidth="1"/>
    <col min="8" max="8" width="22.453125" style="4" customWidth="1"/>
    <col min="9" max="12" width="35.81640625" style="4" customWidth="1"/>
    <col min="13" max="16384" width="8.7265625" style="4"/>
  </cols>
  <sheetData>
    <row r="2" spans="1:1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32"/>
      <c r="B3" s="33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51" customHeight="1">
      <c r="A4" s="34" t="s">
        <v>2</v>
      </c>
      <c r="B4" s="35" t="s">
        <v>3</v>
      </c>
      <c r="C4" s="35" t="s">
        <v>4</v>
      </c>
      <c r="D4" s="35" t="s">
        <v>5</v>
      </c>
      <c r="E4" s="36" t="s">
        <v>6</v>
      </c>
      <c r="F4" s="37" t="s">
        <v>7</v>
      </c>
      <c r="G4" s="35" t="s">
        <v>8</v>
      </c>
      <c r="H4" s="38" t="s">
        <v>9</v>
      </c>
      <c r="I4" s="35" t="s">
        <v>10</v>
      </c>
      <c r="J4" s="35" t="s">
        <v>11</v>
      </c>
      <c r="K4" s="39" t="s">
        <v>12</v>
      </c>
      <c r="L4" s="40" t="s">
        <v>13</v>
      </c>
    </row>
    <row r="5" spans="1:12">
      <c r="A5" s="41">
        <v>1</v>
      </c>
      <c r="B5" s="41">
        <v>2</v>
      </c>
      <c r="C5" s="41">
        <v>3</v>
      </c>
      <c r="D5" s="41">
        <v>4</v>
      </c>
      <c r="E5" s="42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3">
        <v>12</v>
      </c>
    </row>
    <row r="6" spans="1:12">
      <c r="A6" s="99"/>
      <c r="B6" s="100"/>
      <c r="C6" s="100"/>
      <c r="D6" s="100"/>
      <c r="E6" s="100"/>
      <c r="F6" s="101"/>
      <c r="G6" s="101"/>
      <c r="H6" s="101"/>
      <c r="I6" s="101"/>
      <c r="J6" s="101"/>
      <c r="K6" s="100"/>
      <c r="L6" s="102"/>
    </row>
    <row r="7" spans="1:12" ht="84">
      <c r="A7" s="15" t="s">
        <v>16</v>
      </c>
      <c r="B7" s="53" t="s">
        <v>40</v>
      </c>
      <c r="C7" s="9"/>
      <c r="D7" s="15" t="s">
        <v>27</v>
      </c>
      <c r="E7" s="54">
        <v>2</v>
      </c>
      <c r="F7" s="55"/>
      <c r="G7" s="56"/>
      <c r="H7" s="57"/>
      <c r="I7" s="55"/>
      <c r="J7" s="31"/>
      <c r="K7" s="58"/>
      <c r="L7" s="9"/>
    </row>
    <row r="8" spans="1:12">
      <c r="A8" s="15" t="s">
        <v>17</v>
      </c>
      <c r="B8" s="59" t="s">
        <v>28</v>
      </c>
      <c r="C8" s="9"/>
      <c r="D8" s="15" t="s">
        <v>20</v>
      </c>
      <c r="E8" s="54">
        <v>2</v>
      </c>
      <c r="F8" s="55"/>
      <c r="G8" s="56"/>
      <c r="H8" s="57"/>
      <c r="I8" s="55"/>
      <c r="J8" s="31"/>
      <c r="K8" s="58"/>
      <c r="L8" s="9"/>
    </row>
    <row r="9" spans="1:12">
      <c r="A9" s="15" t="s">
        <v>18</v>
      </c>
      <c r="B9" s="59" t="s">
        <v>29</v>
      </c>
      <c r="C9" s="9"/>
      <c r="D9" s="15" t="s">
        <v>20</v>
      </c>
      <c r="E9" s="54">
        <v>3</v>
      </c>
      <c r="F9" s="55"/>
      <c r="G9" s="60"/>
      <c r="H9" s="57"/>
      <c r="I9" s="55"/>
      <c r="J9" s="31"/>
      <c r="K9" s="58"/>
      <c r="L9" s="9"/>
    </row>
    <row r="10" spans="1:12" ht="282" customHeight="1">
      <c r="A10" s="23" t="s">
        <v>24</v>
      </c>
      <c r="B10" s="24" t="s">
        <v>34</v>
      </c>
      <c r="C10" s="48"/>
      <c r="D10" s="23" t="s">
        <v>30</v>
      </c>
      <c r="E10" s="23">
        <v>4</v>
      </c>
      <c r="F10" s="51"/>
      <c r="G10" s="25"/>
      <c r="H10" s="26"/>
      <c r="I10" s="25"/>
      <c r="J10" s="25"/>
      <c r="K10" s="48"/>
      <c r="L10" s="48"/>
    </row>
    <row r="11" spans="1:12" ht="42">
      <c r="A11" s="15" t="s">
        <v>38</v>
      </c>
      <c r="B11" s="49" t="s">
        <v>39</v>
      </c>
      <c r="C11" s="48"/>
      <c r="D11" s="23" t="s">
        <v>20</v>
      </c>
      <c r="E11" s="23">
        <v>1</v>
      </c>
      <c r="F11" s="61"/>
      <c r="G11" s="62"/>
      <c r="H11" s="26"/>
      <c r="I11" s="25"/>
      <c r="J11" s="25"/>
      <c r="K11" s="48"/>
      <c r="L11" s="48"/>
    </row>
    <row r="12" spans="1:12">
      <c r="F12" s="63" t="s">
        <v>25</v>
      </c>
      <c r="G12" s="64">
        <f>SUM(G7:G11)</f>
        <v>0</v>
      </c>
      <c r="H12" s="65" t="s">
        <v>26</v>
      </c>
      <c r="I12" s="21" t="s">
        <v>26</v>
      </c>
      <c r="J12" s="22">
        <f>SUM(J7:J11)</f>
        <v>0</v>
      </c>
    </row>
    <row r="14" spans="1:12">
      <c r="B14" s="4" t="s">
        <v>19</v>
      </c>
    </row>
    <row r="16" spans="1:12">
      <c r="B16" s="71"/>
      <c r="C16" s="71"/>
      <c r="D16" s="71"/>
      <c r="E16" s="71"/>
      <c r="F16" s="71"/>
      <c r="G16" s="71"/>
      <c r="H16" s="71"/>
      <c r="I16" s="71"/>
    </row>
    <row r="17" spans="2:9">
      <c r="B17" s="71"/>
      <c r="C17" s="72"/>
      <c r="D17" s="71"/>
      <c r="E17" s="72"/>
      <c r="F17" s="71"/>
      <c r="G17" s="72"/>
      <c r="H17" s="71"/>
      <c r="I17" s="72"/>
    </row>
    <row r="18" spans="2:9" ht="14" customHeight="1">
      <c r="B18" s="92"/>
      <c r="C18" s="93"/>
      <c r="D18" s="95"/>
      <c r="E18" s="73"/>
      <c r="F18" s="71"/>
      <c r="G18" s="73"/>
      <c r="H18" s="71"/>
      <c r="I18" s="73"/>
    </row>
    <row r="19" spans="2:9">
      <c r="B19" s="92"/>
      <c r="C19" s="93"/>
      <c r="D19" s="95"/>
      <c r="E19" s="71"/>
      <c r="F19" s="71"/>
      <c r="G19" s="71"/>
      <c r="H19" s="71"/>
      <c r="I19" s="71"/>
    </row>
    <row r="20" spans="2:9">
      <c r="B20" s="92"/>
      <c r="C20" s="93"/>
      <c r="D20" s="95"/>
      <c r="E20" s="71"/>
      <c r="F20" s="71"/>
      <c r="G20" s="71"/>
      <c r="H20" s="71"/>
      <c r="I20" s="71"/>
    </row>
    <row r="21" spans="2:9">
      <c r="B21" s="71"/>
      <c r="C21" s="71"/>
      <c r="D21" s="71"/>
      <c r="E21" s="71"/>
      <c r="F21" s="71"/>
      <c r="G21" s="71"/>
      <c r="H21" s="71"/>
      <c r="I21" s="71"/>
    </row>
    <row r="22" spans="2:9">
      <c r="B22" s="71"/>
      <c r="C22" s="71"/>
      <c r="D22" s="71"/>
      <c r="E22" s="71"/>
      <c r="F22" s="71"/>
      <c r="G22" s="71"/>
      <c r="H22" s="71"/>
      <c r="I22" s="71"/>
    </row>
    <row r="23" spans="2:9">
      <c r="B23" s="71"/>
      <c r="C23" s="71"/>
      <c r="D23" s="71"/>
      <c r="E23" s="71"/>
      <c r="F23" s="71"/>
      <c r="G23" s="71"/>
      <c r="H23" s="71"/>
      <c r="I23" s="71"/>
    </row>
  </sheetData>
  <mergeCells count="2">
    <mergeCell ref="A2:L2"/>
    <mergeCell ref="A6:L6"/>
  </mergeCells>
  <pageMargins left="0.7" right="0.7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"/>
  <sheetViews>
    <sheetView zoomScaleNormal="100" workbookViewId="0">
      <selection activeCell="J7" sqref="J7:J8"/>
    </sheetView>
  </sheetViews>
  <sheetFormatPr defaultRowHeight="14"/>
  <cols>
    <col min="1" max="1" width="8.7265625" style="4"/>
    <col min="2" max="2" width="53.08984375" style="4" customWidth="1"/>
    <col min="3" max="3" width="13.90625" style="4" customWidth="1"/>
    <col min="4" max="4" width="12.7265625" style="4" bestFit="1" customWidth="1"/>
    <col min="5" max="5" width="8.7265625" style="4"/>
    <col min="6" max="6" width="15.90625" style="4" customWidth="1"/>
    <col min="7" max="7" width="17.81640625" style="4" customWidth="1"/>
    <col min="8" max="8" width="13.36328125" style="4" customWidth="1"/>
    <col min="9" max="9" width="16.54296875" style="4" customWidth="1"/>
    <col min="10" max="10" width="14.81640625" style="4" customWidth="1"/>
    <col min="11" max="11" width="18.26953125" style="4" customWidth="1"/>
    <col min="12" max="12" width="20.36328125" style="4" customWidth="1"/>
    <col min="13" max="16384" width="8.7265625" style="4"/>
  </cols>
  <sheetData>
    <row r="2" spans="1:1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32"/>
      <c r="B3" s="33" t="s">
        <v>22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70.5" customHeight="1">
      <c r="A4" s="34" t="s">
        <v>2</v>
      </c>
      <c r="B4" s="35" t="s">
        <v>3</v>
      </c>
      <c r="C4" s="35" t="s">
        <v>4</v>
      </c>
      <c r="D4" s="35" t="s">
        <v>5</v>
      </c>
      <c r="E4" s="36" t="s">
        <v>6</v>
      </c>
      <c r="F4" s="37" t="s">
        <v>7</v>
      </c>
      <c r="G4" s="35" t="s">
        <v>8</v>
      </c>
      <c r="H4" s="38" t="s">
        <v>9</v>
      </c>
      <c r="I4" s="35" t="s">
        <v>10</v>
      </c>
      <c r="J4" s="35" t="s">
        <v>11</v>
      </c>
      <c r="K4" s="39" t="s">
        <v>12</v>
      </c>
      <c r="L4" s="40" t="s">
        <v>13</v>
      </c>
    </row>
    <row r="5" spans="1:12">
      <c r="A5" s="41">
        <v>1</v>
      </c>
      <c r="B5" s="41">
        <v>2</v>
      </c>
      <c r="C5" s="41">
        <v>3</v>
      </c>
      <c r="D5" s="41">
        <v>4</v>
      </c>
      <c r="E5" s="42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3">
        <v>12</v>
      </c>
    </row>
    <row r="6" spans="1:12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2" ht="28">
      <c r="A7" s="15" t="s">
        <v>16</v>
      </c>
      <c r="B7" s="49" t="s">
        <v>46</v>
      </c>
      <c r="C7" s="74" t="s">
        <v>47</v>
      </c>
      <c r="D7" s="15" t="s">
        <v>20</v>
      </c>
      <c r="E7" s="15">
        <v>2</v>
      </c>
      <c r="F7" s="50"/>
      <c r="G7" s="30"/>
      <c r="H7" s="29"/>
      <c r="I7" s="30"/>
      <c r="J7" s="30"/>
      <c r="K7" s="9"/>
      <c r="L7" s="9"/>
    </row>
    <row r="8" spans="1:12" ht="28">
      <c r="A8" s="23" t="s">
        <v>17</v>
      </c>
      <c r="B8" s="49" t="s">
        <v>48</v>
      </c>
      <c r="C8" s="76" t="s">
        <v>47</v>
      </c>
      <c r="D8" s="23" t="s">
        <v>20</v>
      </c>
      <c r="E8" s="23">
        <v>6</v>
      </c>
      <c r="F8" s="51"/>
      <c r="G8" s="30"/>
      <c r="H8" s="26"/>
      <c r="I8" s="30"/>
      <c r="J8" s="30"/>
      <c r="K8" s="48"/>
      <c r="L8" s="48"/>
    </row>
    <row r="9" spans="1:12">
      <c r="F9" s="21" t="s">
        <v>25</v>
      </c>
      <c r="G9" s="52">
        <f>SUM(G7:G8)</f>
        <v>0</v>
      </c>
      <c r="H9" s="21" t="s">
        <v>26</v>
      </c>
      <c r="I9" s="21" t="s">
        <v>26</v>
      </c>
      <c r="J9" s="52">
        <f>SUM(J7:J8)</f>
        <v>0</v>
      </c>
    </row>
    <row r="11" spans="1:12">
      <c r="B11" s="70" t="s">
        <v>41</v>
      </c>
    </row>
    <row r="13" spans="1:12" ht="15" customHeight="1"/>
    <row r="14" spans="1:12">
      <c r="B14" s="92"/>
      <c r="C14" s="93"/>
      <c r="D14" s="94"/>
    </row>
  </sheetData>
  <mergeCells count="2">
    <mergeCell ref="A2:L2"/>
    <mergeCell ref="A6:L6"/>
  </mergeCells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0"/>
  <sheetViews>
    <sheetView workbookViewId="0">
      <selection activeCell="G10" sqref="G10"/>
    </sheetView>
  </sheetViews>
  <sheetFormatPr defaultRowHeight="14"/>
  <cols>
    <col min="1" max="1" width="8.7265625" style="4"/>
    <col min="2" max="2" width="38.1796875" style="4" customWidth="1"/>
    <col min="3" max="3" width="24.54296875" style="4" customWidth="1"/>
    <col min="4" max="4" width="12.7265625" style="4" bestFit="1" customWidth="1"/>
    <col min="5" max="5" width="6.6328125" style="4" bestFit="1" customWidth="1"/>
    <col min="6" max="6" width="16.36328125" style="4" customWidth="1"/>
    <col min="7" max="7" width="16.1796875" style="4" customWidth="1"/>
    <col min="8" max="8" width="16.453125" style="4" customWidth="1"/>
    <col min="9" max="9" width="16.90625" style="4" customWidth="1"/>
    <col min="10" max="10" width="13.1796875" style="4" customWidth="1"/>
    <col min="11" max="11" width="18.81640625" style="4" customWidth="1"/>
    <col min="12" max="12" width="23.54296875" style="4" customWidth="1"/>
    <col min="13" max="16384" width="8.7265625" style="4"/>
  </cols>
  <sheetData>
    <row r="2" spans="1:1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32"/>
      <c r="B3" s="33" t="s">
        <v>23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56">
      <c r="A4" s="34" t="s">
        <v>2</v>
      </c>
      <c r="B4" s="35" t="s">
        <v>3</v>
      </c>
      <c r="C4" s="35" t="s">
        <v>4</v>
      </c>
      <c r="D4" s="35" t="s">
        <v>5</v>
      </c>
      <c r="E4" s="36" t="s">
        <v>6</v>
      </c>
      <c r="F4" s="37" t="s">
        <v>7</v>
      </c>
      <c r="G4" s="35" t="s">
        <v>8</v>
      </c>
      <c r="H4" s="38" t="s">
        <v>9</v>
      </c>
      <c r="I4" s="35" t="s">
        <v>10</v>
      </c>
      <c r="J4" s="35" t="s">
        <v>11</v>
      </c>
      <c r="K4" s="39" t="s">
        <v>12</v>
      </c>
      <c r="L4" s="40" t="s">
        <v>13</v>
      </c>
    </row>
    <row r="5" spans="1:12">
      <c r="A5" s="41">
        <v>1</v>
      </c>
      <c r="B5" s="41">
        <v>2</v>
      </c>
      <c r="C5" s="41">
        <v>3</v>
      </c>
      <c r="D5" s="41">
        <v>4</v>
      </c>
      <c r="E5" s="42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3">
        <v>12</v>
      </c>
    </row>
    <row r="6" spans="1:12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ht="28">
      <c r="A7" s="23" t="s">
        <v>16</v>
      </c>
      <c r="B7" s="75" t="s">
        <v>42</v>
      </c>
      <c r="C7" s="87" t="s">
        <v>43</v>
      </c>
      <c r="D7" s="88" t="s">
        <v>20</v>
      </c>
      <c r="E7" s="23">
        <v>1</v>
      </c>
      <c r="F7" s="83"/>
      <c r="G7" s="83"/>
      <c r="H7" s="26"/>
      <c r="I7" s="25"/>
      <c r="J7" s="27"/>
      <c r="K7" s="48"/>
      <c r="L7" s="48"/>
    </row>
    <row r="8" spans="1:12">
      <c r="A8" s="23" t="s">
        <v>17</v>
      </c>
      <c r="B8" s="75" t="s">
        <v>45</v>
      </c>
      <c r="C8" s="87" t="s">
        <v>55</v>
      </c>
      <c r="D8" s="88" t="s">
        <v>20</v>
      </c>
      <c r="E8" s="23">
        <v>1</v>
      </c>
      <c r="F8" s="83"/>
      <c r="G8" s="83"/>
      <c r="H8" s="26"/>
      <c r="I8" s="25"/>
      <c r="J8" s="27"/>
      <c r="K8" s="48"/>
      <c r="L8" s="48"/>
    </row>
    <row r="9" spans="1:12">
      <c r="A9" s="23" t="s">
        <v>18</v>
      </c>
      <c r="B9" s="75" t="s">
        <v>44</v>
      </c>
      <c r="C9" s="87" t="s">
        <v>54</v>
      </c>
      <c r="D9" s="88" t="s">
        <v>20</v>
      </c>
      <c r="E9" s="23">
        <v>1</v>
      </c>
      <c r="F9" s="83"/>
      <c r="G9" s="83"/>
      <c r="H9" s="26"/>
      <c r="I9" s="25"/>
      <c r="J9" s="27"/>
      <c r="K9" s="48"/>
      <c r="L9" s="48"/>
    </row>
    <row r="10" spans="1:12" ht="28">
      <c r="A10" s="23" t="s">
        <v>24</v>
      </c>
      <c r="B10" s="75" t="s">
        <v>42</v>
      </c>
      <c r="C10" s="23" t="s">
        <v>43</v>
      </c>
      <c r="D10" s="88" t="s">
        <v>20</v>
      </c>
      <c r="E10" s="23">
        <v>1</v>
      </c>
      <c r="F10" s="83"/>
      <c r="G10" s="83"/>
      <c r="H10" s="26"/>
      <c r="I10" s="25"/>
      <c r="J10" s="27"/>
      <c r="K10" s="48"/>
      <c r="L10" s="48"/>
    </row>
    <row r="11" spans="1:12" ht="14.5">
      <c r="A11" s="23" t="s">
        <v>38</v>
      </c>
      <c r="B11" s="77" t="s">
        <v>52</v>
      </c>
      <c r="C11" s="23" t="s">
        <v>53</v>
      </c>
      <c r="D11" s="88" t="s">
        <v>20</v>
      </c>
      <c r="E11" s="23">
        <v>1</v>
      </c>
      <c r="F11" s="83"/>
      <c r="G11" s="83"/>
      <c r="H11" s="26"/>
      <c r="I11" s="25"/>
      <c r="J11" s="27"/>
      <c r="K11" s="48"/>
      <c r="L11" s="48"/>
    </row>
    <row r="12" spans="1:12">
      <c r="F12" s="84" t="s">
        <v>25</v>
      </c>
      <c r="G12" s="85">
        <f>SUM(G7:G11)</f>
        <v>0</v>
      </c>
      <c r="H12" s="86" t="s">
        <v>26</v>
      </c>
      <c r="I12" s="86" t="s">
        <v>26</v>
      </c>
      <c r="J12" s="85">
        <f>SUM(J7:J11)</f>
        <v>0</v>
      </c>
    </row>
    <row r="14" spans="1:12">
      <c r="B14" s="44" t="s">
        <v>31</v>
      </c>
      <c r="C14" s="45"/>
      <c r="D14" s="45"/>
      <c r="E14" s="45"/>
      <c r="F14" s="45"/>
      <c r="G14" s="46"/>
      <c r="H14" s="45"/>
      <c r="I14" s="47"/>
      <c r="J14" s="46"/>
    </row>
    <row r="15" spans="1:12">
      <c r="B15" s="108" t="s">
        <v>32</v>
      </c>
      <c r="C15" s="108"/>
      <c r="D15" s="108"/>
      <c r="E15" s="108"/>
      <c r="F15" s="108"/>
      <c r="G15" s="108"/>
      <c r="H15" s="108"/>
      <c r="I15" s="108"/>
      <c r="J15" s="108"/>
    </row>
    <row r="16" spans="1:12">
      <c r="B16" s="107" t="s">
        <v>33</v>
      </c>
      <c r="C16" s="107"/>
      <c r="D16" s="107"/>
      <c r="E16" s="107"/>
      <c r="F16" s="107"/>
      <c r="G16" s="107"/>
      <c r="H16" s="107"/>
      <c r="I16" s="107"/>
      <c r="J16" s="107"/>
    </row>
    <row r="18" spans="2:5">
      <c r="B18" s="89"/>
      <c r="C18" s="90"/>
      <c r="D18" s="91"/>
      <c r="E18" s="10"/>
    </row>
    <row r="19" spans="2:5">
      <c r="B19" s="89"/>
      <c r="C19" s="90"/>
      <c r="D19" s="91"/>
      <c r="E19" s="10"/>
    </row>
    <row r="20" spans="2:5">
      <c r="B20" s="10"/>
      <c r="C20" s="10"/>
      <c r="D20" s="10"/>
      <c r="E20" s="10"/>
    </row>
  </sheetData>
  <mergeCells count="4">
    <mergeCell ref="A2:L2"/>
    <mergeCell ref="A6:L6"/>
    <mergeCell ref="B16:J16"/>
    <mergeCell ref="B15:J15"/>
  </mergeCells>
  <pageMargins left="0.7" right="0.7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workbookViewId="0">
      <selection activeCell="B3" sqref="B3"/>
    </sheetView>
  </sheetViews>
  <sheetFormatPr defaultRowHeight="14"/>
  <cols>
    <col min="1" max="1" width="5" style="4" bestFit="1" customWidth="1"/>
    <col min="2" max="2" width="61.26953125" style="4" customWidth="1"/>
    <col min="3" max="3" width="9.54296875" style="4" bestFit="1" customWidth="1"/>
    <col min="4" max="4" width="5.36328125" style="4" bestFit="1" customWidth="1"/>
    <col min="5" max="5" width="6.6328125" style="4" bestFit="1" customWidth="1"/>
    <col min="6" max="6" width="22.26953125" style="4" bestFit="1" customWidth="1"/>
    <col min="7" max="7" width="15.81640625" style="4" bestFit="1" customWidth="1"/>
    <col min="8" max="8" width="22.90625" style="4" bestFit="1" customWidth="1"/>
    <col min="9" max="9" width="19.453125" style="4" bestFit="1" customWidth="1"/>
    <col min="10" max="10" width="16.81640625" style="4" bestFit="1" customWidth="1"/>
    <col min="11" max="11" width="26.1796875" style="4" customWidth="1"/>
    <col min="12" max="12" width="22.90625" style="4" bestFit="1" customWidth="1"/>
    <col min="13" max="16384" width="8.7265625" style="4"/>
  </cols>
  <sheetData>
    <row r="1" spans="1:12" s="7" customFormat="1" ht="15.5"/>
    <row r="2" spans="1:12" s="7" customFormat="1" ht="15.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7" customFormat="1" ht="15.5">
      <c r="A3" s="1"/>
      <c r="B3" s="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42">
      <c r="A4" s="34" t="s">
        <v>2</v>
      </c>
      <c r="B4" s="35" t="s">
        <v>3</v>
      </c>
      <c r="C4" s="35" t="s">
        <v>4</v>
      </c>
      <c r="D4" s="35" t="s">
        <v>5</v>
      </c>
      <c r="E4" s="36" t="s">
        <v>6</v>
      </c>
      <c r="F4" s="37" t="s">
        <v>7</v>
      </c>
      <c r="G4" s="35" t="s">
        <v>8</v>
      </c>
      <c r="H4" s="38" t="s">
        <v>9</v>
      </c>
      <c r="I4" s="35" t="s">
        <v>10</v>
      </c>
      <c r="J4" s="35" t="s">
        <v>11</v>
      </c>
      <c r="K4" s="39" t="s">
        <v>12</v>
      </c>
      <c r="L4" s="40" t="s">
        <v>13</v>
      </c>
    </row>
    <row r="5" spans="1:12">
      <c r="A5" s="41">
        <v>1</v>
      </c>
      <c r="B5" s="41">
        <v>2</v>
      </c>
      <c r="C5" s="41">
        <v>3</v>
      </c>
      <c r="D5" s="41">
        <v>4</v>
      </c>
      <c r="E5" s="42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3">
        <v>12</v>
      </c>
    </row>
    <row r="6" spans="1:12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2" ht="56">
      <c r="A7" s="23" t="s">
        <v>16</v>
      </c>
      <c r="B7" s="24" t="s">
        <v>37</v>
      </c>
      <c r="C7" s="23" t="s">
        <v>35</v>
      </c>
      <c r="D7" s="23" t="s">
        <v>20</v>
      </c>
      <c r="E7" s="23">
        <v>2</v>
      </c>
      <c r="F7" s="25"/>
      <c r="G7" s="25"/>
      <c r="H7" s="26"/>
      <c r="I7" s="27"/>
      <c r="J7" s="27"/>
      <c r="K7" s="48"/>
      <c r="L7" s="48"/>
    </row>
    <row r="8" spans="1:12" ht="56">
      <c r="A8" s="23" t="s">
        <v>17</v>
      </c>
      <c r="B8" s="24" t="s">
        <v>37</v>
      </c>
      <c r="C8" s="23" t="s">
        <v>36</v>
      </c>
      <c r="D8" s="23" t="s">
        <v>20</v>
      </c>
      <c r="E8" s="23">
        <v>2</v>
      </c>
      <c r="F8" s="25"/>
      <c r="G8" s="25"/>
      <c r="H8" s="26"/>
      <c r="I8" s="27"/>
      <c r="J8" s="27"/>
      <c r="K8" s="48"/>
      <c r="L8" s="48"/>
    </row>
    <row r="9" spans="1:12">
      <c r="F9" s="28" t="s">
        <v>25</v>
      </c>
      <c r="G9" s="22">
        <f>SUM(G7:G8)</f>
        <v>0</v>
      </c>
      <c r="H9" s="21" t="s">
        <v>26</v>
      </c>
      <c r="I9" s="21" t="s">
        <v>26</v>
      </c>
      <c r="J9" s="22">
        <f>SUM(J7:J8)</f>
        <v>0</v>
      </c>
    </row>
  </sheetData>
  <mergeCells count="2">
    <mergeCell ref="A6:L6"/>
    <mergeCell ref="A2:L2"/>
  </mergeCells>
  <pageMargins left="0.7" right="0.7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L3" sqref="L3"/>
    </sheetView>
  </sheetViews>
  <sheetFormatPr defaultRowHeight="14"/>
  <cols>
    <col min="1" max="1" width="8.81640625" style="4" bestFit="1" customWidth="1"/>
    <col min="2" max="2" width="42.453125" style="4" customWidth="1"/>
    <col min="3" max="5" width="8.81640625" style="4" bestFit="1" customWidth="1"/>
    <col min="6" max="7" width="11.6328125" style="4" bestFit="1" customWidth="1"/>
    <col min="8" max="8" width="8.81640625" style="4" bestFit="1" customWidth="1"/>
    <col min="9" max="10" width="11.6328125" style="4" bestFit="1" customWidth="1"/>
    <col min="11" max="12" width="8.81640625" style="4" bestFit="1" customWidth="1"/>
    <col min="13" max="16384" width="8.7265625" style="4"/>
  </cols>
  <sheetData>
    <row r="1" spans="1:12" s="7" customFormat="1" ht="15.5"/>
    <row r="2" spans="1:12" s="7" customFormat="1" ht="15.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7" customFormat="1" ht="15.5">
      <c r="A3" s="1"/>
      <c r="B3" s="2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54">
      <c r="A5" s="34" t="s">
        <v>2</v>
      </c>
      <c r="B5" s="35" t="s">
        <v>3</v>
      </c>
      <c r="C5" s="35" t="s">
        <v>4</v>
      </c>
      <c r="D5" s="35" t="s">
        <v>5</v>
      </c>
      <c r="E5" s="36" t="s">
        <v>6</v>
      </c>
      <c r="F5" s="37" t="s">
        <v>7</v>
      </c>
      <c r="G5" s="35" t="s">
        <v>8</v>
      </c>
      <c r="H5" s="38" t="s">
        <v>9</v>
      </c>
      <c r="I5" s="35" t="s">
        <v>10</v>
      </c>
      <c r="J5" s="35" t="s">
        <v>11</v>
      </c>
      <c r="K5" s="39" t="s">
        <v>12</v>
      </c>
      <c r="L5" s="40" t="s">
        <v>13</v>
      </c>
    </row>
    <row r="6" spans="1:12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3">
        <v>12</v>
      </c>
    </row>
    <row r="7" spans="1:12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1:12" ht="42">
      <c r="A8" s="23" t="s">
        <v>16</v>
      </c>
      <c r="B8" s="82" t="s">
        <v>51</v>
      </c>
      <c r="C8" s="48"/>
      <c r="D8" s="23" t="s">
        <v>49</v>
      </c>
      <c r="E8" s="23">
        <v>2</v>
      </c>
      <c r="F8" s="25"/>
      <c r="G8" s="25"/>
      <c r="H8" s="26"/>
      <c r="I8" s="25"/>
      <c r="J8" s="25"/>
      <c r="K8" s="78"/>
      <c r="L8" s="78"/>
    </row>
    <row r="9" spans="1:12">
      <c r="F9" s="79" t="s">
        <v>25</v>
      </c>
      <c r="G9" s="80">
        <f>G8</f>
        <v>0</v>
      </c>
      <c r="H9" s="81" t="s">
        <v>26</v>
      </c>
      <c r="I9" s="81" t="s">
        <v>26</v>
      </c>
      <c r="J9" s="80">
        <f>J8</f>
        <v>0</v>
      </c>
    </row>
  </sheetData>
  <mergeCells count="2">
    <mergeCell ref="A7:L7"/>
    <mergeCell ref="A2:L2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P-1</vt:lpstr>
      <vt:lpstr>P-2</vt:lpstr>
      <vt:lpstr>P-3</vt:lpstr>
      <vt:lpstr>P-4</vt:lpstr>
      <vt:lpstr>P-5</vt:lpstr>
      <vt:lpstr>P-6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2023-10-20T07:09:34Z</dcterms:modified>
</cp:coreProperties>
</file>