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RUKI 2022 - 09-11\"/>
    </mc:Choice>
  </mc:AlternateContent>
  <xr:revisionPtr revIDLastSave="0" documentId="13_ncr:1_{C371CC65-3A41-4B58-910E-A2A48DF2B2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J23" i="2" l="1"/>
  <c r="G105" i="1"/>
  <c r="I105" i="1" s="1"/>
</calcChain>
</file>

<file path=xl/sharedStrings.xml><?xml version="1.0" encoding="utf-8"?>
<sst xmlns="http://schemas.openxmlformats.org/spreadsheetml/2006/main" count="381" uniqueCount="255">
  <si>
    <t>Lp.</t>
  </si>
  <si>
    <t>Nazwa arostymentu</t>
  </si>
  <si>
    <t>Symbol</t>
  </si>
  <si>
    <t>j.m.</t>
  </si>
  <si>
    <t>bl</t>
  </si>
  <si>
    <t>VAT</t>
  </si>
  <si>
    <t>szt</t>
  </si>
  <si>
    <t>Historia choroby dziecka A3 (dwustronna)</t>
  </si>
  <si>
    <t>Historia choroby poradni</t>
  </si>
  <si>
    <t xml:space="preserve">Historia choroby położniczej </t>
  </si>
  <si>
    <t>Karta badania profilaktycznego 2 x A5 (dwustronna)</t>
  </si>
  <si>
    <t>Karta gorączkowa dziecka A3 (dwustronna)</t>
  </si>
  <si>
    <t xml:space="preserve">Karta obserwacji Oddziału Wybudzeniowego A4 </t>
  </si>
  <si>
    <t xml:space="preserve">Karta obserwacji porodu A3 </t>
  </si>
  <si>
    <t>Karta zabiegów w dziale (zakładzie) rehabilitacji (dwustronnie)</t>
  </si>
  <si>
    <t xml:space="preserve">Karta konsultacyjna A4 </t>
  </si>
  <si>
    <t>Karta zleceń lekarskich A3 (dwustronna)</t>
  </si>
  <si>
    <t>Karta urodzenia - pisemne zgłoszenie A4 (dwustronna)</t>
  </si>
  <si>
    <t>Karta Uodpornienia</t>
  </si>
  <si>
    <t>Książka gabinetu zabiegowego - pozioma</t>
  </si>
  <si>
    <t>Książka chorych oddziału -pozioma</t>
  </si>
  <si>
    <t>Księga odmów, przyjęć i porad ambulatoryjnych udzielonych w Izbie Przyjęć</t>
  </si>
  <si>
    <t xml:space="preserve">Książka porodowa </t>
  </si>
  <si>
    <t>Książka oddziałowa oddziału noworodków</t>
  </si>
  <si>
    <t>Oświadczenie pacjenta - upoważnienie do uzyskania informacji A5</t>
  </si>
  <si>
    <t>Protokół pielęgniarki operacyjnej A4 (dwustronna) wg wzoru</t>
  </si>
  <si>
    <t xml:space="preserve">Wkładka do historii choroby poradni A5 </t>
  </si>
  <si>
    <t>Zaświadczenie o przeprowadzonym lekarskim badaniu kwalifikacyjnym</t>
  </si>
  <si>
    <t>Książka raportów lekarskich</t>
  </si>
  <si>
    <t>Książka kontroli środków odurzających i substancji psychotropowych</t>
  </si>
  <si>
    <t>Księga główna przychodni specjalistycznej</t>
  </si>
  <si>
    <t>Książka gabinetu zabiegowego – pionowa</t>
  </si>
  <si>
    <t xml:space="preserve">Książka transfuzyjna </t>
  </si>
  <si>
    <t xml:space="preserve">Książka - Lista oczekujących na udzielenie świadczenia zdrowotnego </t>
  </si>
  <si>
    <t>Książeczka Zdrowia Dziecka</t>
  </si>
  <si>
    <t>Protokół pielęgniarki anestezjologicznej (samokopia)</t>
  </si>
  <si>
    <t>Książka pracowni analitycznej</t>
  </si>
  <si>
    <t>Książka pracowni RTG</t>
  </si>
  <si>
    <t>Książka zgonów</t>
  </si>
  <si>
    <t>Księga prosektorium A4</t>
  </si>
  <si>
    <t>Protokół pielęgniarki endospokowej A4</t>
  </si>
  <si>
    <t xml:space="preserve"> Skorowidz do księgi głównej oddziału (chorych)</t>
  </si>
  <si>
    <t>Wynik badania laboratoryjnego A6</t>
  </si>
  <si>
    <t>Książka wizyt domowych w nocnej i świątecznej opiece zdrowotnej</t>
  </si>
  <si>
    <t>Pogotowie Ratunkowe Zlecenie Wyjazdu</t>
  </si>
  <si>
    <t>Pakiet nr 1</t>
  </si>
  <si>
    <t>Książka (ksiąga) główna chorych A3</t>
  </si>
  <si>
    <t>Zaświadczenie lekarskie A6</t>
  </si>
  <si>
    <t>Książka raportów pielęgniarskich</t>
  </si>
  <si>
    <t>Oświadczenie dot. przetwarzania danych osobowych przez osobę upoważnioną - wg. wzoru</t>
  </si>
  <si>
    <t xml:space="preserve">Prawa i obowiązki pacjenta (dwustronna) - wg. wzoru </t>
  </si>
  <si>
    <t>Książeczka chorych na cukrzycę</t>
  </si>
  <si>
    <t>Mz/C-2</t>
  </si>
  <si>
    <t>Receptariusz A4</t>
  </si>
  <si>
    <t>Orzeczenie kształcenia nauki zawodu A6</t>
  </si>
  <si>
    <t>Orzeczenie dla kierowców A5 (samokopia)</t>
  </si>
  <si>
    <t>Karta badania dla kierowców + wkładka (dwustronna) 3xA5</t>
  </si>
  <si>
    <t>Karta położnicza A3 (dwustronna) wg wzoru</t>
  </si>
  <si>
    <t>Skierowanie na badania KT/MR  A5  (samokopia)</t>
  </si>
  <si>
    <t>Książka dokonanych operacji  A4</t>
  </si>
  <si>
    <t>Wymagania szczegółowe dotyczące druków:</t>
  </si>
  <si>
    <t>1. Zamawiający wymaga by przedmiot zamówienia był wykonany na papierze odpowiednim dla danego rodzaju druków:</t>
  </si>
  <si>
    <r>
      <t>- druki standardowe papier offset biały 80 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</t>
    </r>
  </si>
  <si>
    <r>
      <t>- druki samokopiujące offset biały 50 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</t>
    </r>
  </si>
  <si>
    <r>
      <t>- druki na kartonie gramatura 200-300 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</si>
  <si>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t>3. Zamawiający wymaga odrębnego pakowania każdego rodzaju druków.</t>
  </si>
  <si>
    <t>4. Cenę każdej pozycji oferty należy wyrazić w złotych polskich do dwóch miejsc po przecinku.</t>
  </si>
  <si>
    <t>RAZEM</t>
  </si>
  <si>
    <t>Karta noworodka A4 (dwustronna) wg wzoru</t>
  </si>
  <si>
    <t>Cw-Mi-41</t>
  </si>
  <si>
    <t>Mz/Szp-44</t>
  </si>
  <si>
    <t>Mz/Szp-26a</t>
  </si>
  <si>
    <t>Mz/Og-2a</t>
  </si>
  <si>
    <t xml:space="preserve">Anestezjologiczna Karta Pacjenta A4 (samokopia) </t>
  </si>
  <si>
    <t xml:space="preserve">Elektrokardiogram A5 (dwustronna) </t>
  </si>
  <si>
    <t xml:space="preserve">Historia choroby ogólna A3 (dwustronna) </t>
  </si>
  <si>
    <t xml:space="preserve">Indywidualna karta zleceń OAiIT A3 </t>
  </si>
  <si>
    <t xml:space="preserve">Indywidualna karta zleceń OAiIT A4 (skrócona) </t>
  </si>
  <si>
    <t>Indywidualna karta pielęgnacji ZOL A4 (dwustronna)</t>
  </si>
  <si>
    <t>Karta gorączkowa ogólna A4 (dwustronna)</t>
  </si>
  <si>
    <t xml:space="preserve">Skierowanie do Pracowni Endoskopii A5 </t>
  </si>
  <si>
    <t xml:space="preserve">Skierowanie na zabiegi fizjoterapeutyczne (dwustronna) </t>
  </si>
  <si>
    <t>Skierowanie na badania radiologicznego RTG A5 (dwustronna)</t>
  </si>
  <si>
    <t xml:space="preserve">Skierowanie do szpitala (dwustronna) </t>
  </si>
  <si>
    <t xml:space="preserve">Skierowanie na konsultację (dwustronna) </t>
  </si>
  <si>
    <t xml:space="preserve">Skierowanie na badania (histopatologiczne, śródoperacyjne, cytologiczne)  (dwustronna) </t>
  </si>
  <si>
    <t xml:space="preserve">Wynik badania USG A5  </t>
  </si>
  <si>
    <t xml:space="preserve">Zlecenie na transport sanitarny (samokopia) A4 </t>
  </si>
  <si>
    <t xml:space="preserve">Zestawienie dzienne oddziału  </t>
  </si>
  <si>
    <t>-</t>
  </si>
  <si>
    <t>Historia zdrowia i choroby Nocna i Świąteczna Opieka Zdrowotna - Książka wg wzoru</t>
  </si>
  <si>
    <t>Karta indywidualnej opieki pielęgniarskiej / Ocenę pielęgniarską stanu pacjenta - A3 (dwustronna) wg wzoru</t>
  </si>
  <si>
    <t>Karta indywidualnej opieki pielęgniarskiej dziecka A3 (dwustronna) wg wzoru</t>
  </si>
  <si>
    <t>Karta indywidualnej opieki prowadzonej przez położną A3 (dwustronna) - wg. wzoru</t>
  </si>
  <si>
    <t>Karta indywidualnej pielęgnacji noworodka A3 (dwustronna) - wg wzoru</t>
  </si>
  <si>
    <t xml:space="preserve">Karta depozytowa i rzeczy  wartościowych A4 (dwustronna) wg wzoru </t>
  </si>
  <si>
    <t>Zgoda matki na leczenie i wykonanie zabiegów dziecka  A4 - dwustronna</t>
  </si>
  <si>
    <t>szt.</t>
  </si>
  <si>
    <t>bl.</t>
  </si>
  <si>
    <t xml:space="preserve">2. Zamawiający wymaga aby bloczki zawierały 100 szt. kartek </t>
  </si>
  <si>
    <t>Oświadczenie - Oddział Pediatryczny (dwustronna) A4</t>
  </si>
  <si>
    <t>Ocena pielęgniarska stanu pacjenta A4 - dwustronna</t>
  </si>
  <si>
    <t>Ocena pielęgniarska / położnej stanu pacjenta A4 - dwustronna</t>
  </si>
  <si>
    <t>Ocena pielęgniarsko/ ratownicza stanu pacjenta A4 - dwustronna</t>
  </si>
  <si>
    <t>Zlecenie na badanie w kierunku gruźlicy A4</t>
  </si>
  <si>
    <t>Pomiar parametrów życiowych (RR,HR) i saturacji  A4 - dwustronna</t>
  </si>
  <si>
    <t>Karta kontroli procesu dezynfekcji manualnej - A4 dwustronna</t>
  </si>
  <si>
    <t>Karta kontroli procesu w myjni - dezynfektorze - A4 dwustronna</t>
  </si>
  <si>
    <t xml:space="preserve">Karta kontroli załadunku autoklawu  - A4 dwustronna </t>
  </si>
  <si>
    <t>Karta indywidualnej opieki pielęgniarsko - ratowniczej SOR  - A4 dwustronna</t>
  </si>
  <si>
    <t>Protokół przekazania pacjenta z oddziału na blok / z bloku na oddział A4</t>
  </si>
  <si>
    <t>x</t>
  </si>
  <si>
    <t>Ocena stanu pacjenta przy przyjęciu -  A4</t>
  </si>
  <si>
    <t>Orzeczenie lekarskie A5 dla Medycyny Pracy</t>
  </si>
  <si>
    <t>Zał. Nr 1.19a</t>
  </si>
  <si>
    <t>Księga badań histopatologicznych   -  Blok Operacyjny ***</t>
  </si>
  <si>
    <t>Cw-Mi-20 ; wzór nr 1</t>
  </si>
  <si>
    <t>Mz/Pc/Dp-3 ; wzór nr 2</t>
  </si>
  <si>
    <t>Cw-Mi-14 ; wzór nr 3</t>
  </si>
  <si>
    <t>Mz/Szp-26 ; wzór nr 4</t>
  </si>
  <si>
    <t>Mz/og-2 ; wzór nr 5</t>
  </si>
  <si>
    <t>Wzór nr 7</t>
  </si>
  <si>
    <t>Cw-Mi-42k ; wzór nr 8</t>
  </si>
  <si>
    <t>Cw-Mi-43k ; wzór nr 9</t>
  </si>
  <si>
    <t>Cw-Mi-24 ; wzór nr 10</t>
  </si>
  <si>
    <t>Wzór nr 11</t>
  </si>
  <si>
    <t>Wzór nr 13</t>
  </si>
  <si>
    <t xml:space="preserve">Cw-Mi-09 </t>
  </si>
  <si>
    <t>Mz/Szp-16 ; wzór nr 15</t>
  </si>
  <si>
    <t>Wzór nr 16</t>
  </si>
  <si>
    <t>Wzór nr 17</t>
  </si>
  <si>
    <t>Wzór nr 18</t>
  </si>
  <si>
    <t>Wzór nr 19</t>
  </si>
  <si>
    <t>Mz/Szp-14 ; wzór nr 20</t>
  </si>
  <si>
    <t>Wzór nr 21</t>
  </si>
  <si>
    <t>Cw-Pc-57 ; wzór nr 22</t>
  </si>
  <si>
    <t>Mz/Zlt-1 ; wzór nr 23</t>
  </si>
  <si>
    <t>Cw-Bi-352.3 ; wzór nr 24</t>
  </si>
  <si>
    <t>Cw-Mi-53 ; wzór nr 25</t>
  </si>
  <si>
    <t>Mz/K-10.18a ; wzór nr 26</t>
  </si>
  <si>
    <t>Mz/E-II-2016 ; wzór nr 27</t>
  </si>
  <si>
    <t xml:space="preserve">Wzór nr 29 </t>
  </si>
  <si>
    <t>Wzór nr 30</t>
  </si>
  <si>
    <t>Cw-Mi-40 ; wzór nr 32</t>
  </si>
  <si>
    <t>Wzór nr 33</t>
  </si>
  <si>
    <t>Mz/Szp-21b ; wzór nr 34</t>
  </si>
  <si>
    <t>Mz/Szp-22 ; wzór nr 35</t>
  </si>
  <si>
    <t xml:space="preserve">Mz/An-29 </t>
  </si>
  <si>
    <t>Cw-Mi-52x ; wzór nr 38</t>
  </si>
  <si>
    <t>Mz/Zg-1 ; wzór nr 39</t>
  </si>
  <si>
    <t>Mz/Pc/Rtg-2 ; wzór nr 40</t>
  </si>
  <si>
    <t>Książka gabinetu zabiegowego Nocna i Świąteczna Opieka Zdrowotna</t>
  </si>
  <si>
    <t>Cw-Mi-39K ; wzór nr 41</t>
  </si>
  <si>
    <t>So/Szp-88; wzór nr 42</t>
  </si>
  <si>
    <t>Mz/Og-9 ; wzór nr 43</t>
  </si>
  <si>
    <t>Cw-Mi-32 ; wzór nr 44</t>
  </si>
  <si>
    <t>wg. Rozporządzenia Ministra Zdrowia</t>
  </si>
  <si>
    <t xml:space="preserve">Mz/Og </t>
  </si>
  <si>
    <t>Wzór nr 48</t>
  </si>
  <si>
    <t>Mz/F-5a ; wzór nr 49</t>
  </si>
  <si>
    <t>Mz/Szp-15 ; wzór nr 50</t>
  </si>
  <si>
    <t>Wzór nr 52</t>
  </si>
  <si>
    <t>Cw-Mi-30.2k ; wzór nr 53</t>
  </si>
  <si>
    <t>Wzór nr 54</t>
  </si>
  <si>
    <t>Wzór nr 58</t>
  </si>
  <si>
    <t>Wzór nr 59</t>
  </si>
  <si>
    <t>Cw-Mi-51k ; wzór nr 60</t>
  </si>
  <si>
    <t>Cw-Mi-45 ; wzór nr 61</t>
  </si>
  <si>
    <t>Wzór nr 62</t>
  </si>
  <si>
    <t>Wzór nr 63</t>
  </si>
  <si>
    <t>Ja-Ch-1 ; wzór nr 65</t>
  </si>
  <si>
    <t>NFZ/14N ; wzór nr 66</t>
  </si>
  <si>
    <t>Mz/Pc/Rtg-5 ; wzór nr 67</t>
  </si>
  <si>
    <t>Mz/Pom-30 ; wzór nr 68</t>
  </si>
  <si>
    <t>Cw-Mi-38 ; wzór nr 69</t>
  </si>
  <si>
    <t>Mz/Pom-1 ; wzór nr 70</t>
  </si>
  <si>
    <t>Ka-Me-01SM ; wzór nr 71</t>
  </si>
  <si>
    <t>Py-Wy-01 ; wzór nr 75</t>
  </si>
  <si>
    <t>Mz/L-1a ; wzór nr 76</t>
  </si>
  <si>
    <t>Wzór nr 77</t>
  </si>
  <si>
    <t>MzSzp-1 ; wzór nr 77</t>
  </si>
  <si>
    <t>Wzór nr 79</t>
  </si>
  <si>
    <t>Wzór nr 80</t>
  </si>
  <si>
    <t>Wzór nr 81</t>
  </si>
  <si>
    <t>Wzór nr 82</t>
  </si>
  <si>
    <t>Wzór nr 83</t>
  </si>
  <si>
    <t>Wzór nr 84</t>
  </si>
  <si>
    <t>Wzór nr 85</t>
  </si>
  <si>
    <t>Wzór nr 86</t>
  </si>
  <si>
    <t>Wzór nr 87</t>
  </si>
  <si>
    <t>Wzór nr 88</t>
  </si>
  <si>
    <t>Wzór nr 89</t>
  </si>
  <si>
    <t>Wzór nr 90</t>
  </si>
  <si>
    <t>Wzór nr 91</t>
  </si>
  <si>
    <t>Wzór nr 92</t>
  </si>
  <si>
    <t>Wzór nr 93</t>
  </si>
  <si>
    <t>Wzór nr 94</t>
  </si>
  <si>
    <t>Wzór nr 95</t>
  </si>
  <si>
    <t>Wkładka do historii choroby ogólnej A4</t>
  </si>
  <si>
    <t xml:space="preserve">Karta przekazania i odbioru narzędzi chirurgicznych bloku operacyjnego a centralną sterylizatornią - A4 dwustronna </t>
  </si>
  <si>
    <t>Karta przekazania pacjenta - A4  dwustronna</t>
  </si>
  <si>
    <t xml:space="preserve">Karta przekazania sprzętu między oddziałem/poradnią a centralną sterylizatornią - A4 dwustronna </t>
  </si>
  <si>
    <t xml:space="preserve">Karta przekazania sprzętu między salą endoskopową urologii a centralną sterylizatornią  - A4 dwustronna </t>
  </si>
  <si>
    <t>Wzór nr 96</t>
  </si>
  <si>
    <t>Wzór nr 97</t>
  </si>
  <si>
    <t>Wzór nr 98</t>
  </si>
  <si>
    <t>Wzór nr 99</t>
  </si>
  <si>
    <t>Karta skierowania zwłok osoby zmarłej do chłodni - A4</t>
  </si>
  <si>
    <t>Karta skierowania zwłok dziecka martwo urodzonego - A4</t>
  </si>
  <si>
    <t>Identyfikator zwłok - A5</t>
  </si>
  <si>
    <t>Ilości</t>
  </si>
  <si>
    <t>PAKIET NR 2</t>
  </si>
  <si>
    <t xml:space="preserve">Arkusz spisu z natury </t>
  </si>
  <si>
    <t>Pu Gm-140a/S</t>
  </si>
  <si>
    <t>Ewidencja wyjść</t>
  </si>
  <si>
    <t>Os 226</t>
  </si>
  <si>
    <t>Karta ewidencji czasu pracy (A4 - karton)</t>
  </si>
  <si>
    <t>Os-227b ; wzór nr 3</t>
  </si>
  <si>
    <t>op</t>
  </si>
  <si>
    <t>Karta obiegowa zmiany w stosunku pracy</t>
  </si>
  <si>
    <t xml:space="preserve">Pu Os-270 ; wzór nr 4 </t>
  </si>
  <si>
    <t>Karta urlopowa</t>
  </si>
  <si>
    <t>Pu Os-330/S ; wzór nr 5</t>
  </si>
  <si>
    <t>Karta drogowa</t>
  </si>
  <si>
    <t xml:space="preserve">Pu-Sm-101 ; wzór nr 6 </t>
  </si>
  <si>
    <t>Książka kancelaryjna (100 kartek)</t>
  </si>
  <si>
    <t>KK/4</t>
  </si>
  <si>
    <t>Likwidacja środka trwałego</t>
  </si>
  <si>
    <t>Pu K-157</t>
  </si>
  <si>
    <t>Polecenie księgowania</t>
  </si>
  <si>
    <t>Pu K-167</t>
  </si>
  <si>
    <t>Polecenie wyjazdu służbowego</t>
  </si>
  <si>
    <t xml:space="preserve">Wzór nr 10 </t>
  </si>
  <si>
    <t>Rozliczenie zaliczki</t>
  </si>
  <si>
    <t xml:space="preserve">Pu K-114 ; wzór nr 11 </t>
  </si>
  <si>
    <t>Skierowanie na badanie lekarskie - samokopia</t>
  </si>
  <si>
    <t>Wzór nr 12</t>
  </si>
  <si>
    <t>Wniosek o zaliczkę</t>
  </si>
  <si>
    <t xml:space="preserve">Pu K-113 ; wzór nr 13 </t>
  </si>
  <si>
    <t>Zmiana miejsca użytkowania</t>
  </si>
  <si>
    <t>Pu K-155</t>
  </si>
  <si>
    <t>Karta ewidencji wyposażenia (karton)</t>
  </si>
  <si>
    <t>Pu-8gm-1</t>
  </si>
  <si>
    <t xml:space="preserve">Zaświadczenie o zatrudnieniu - A6 </t>
  </si>
  <si>
    <t>Pu Os-231a ; wzór nr 16</t>
  </si>
  <si>
    <t xml:space="preserve">1. Zamawiający wymaga, aby bloczki zawierały 100 szt. kartek </t>
  </si>
  <si>
    <t xml:space="preserve">   2. Zamawiający wymaga, aby poz. 15 - karta ewidencji wyposażenia - rozm. A5, papier offsetowy 200g (karton) - 1 op. = 50 kartek</t>
  </si>
  <si>
    <t>Wartość netto</t>
  </si>
  <si>
    <t xml:space="preserve">Wartość netto </t>
  </si>
  <si>
    <t xml:space="preserve">Wartość brutto </t>
  </si>
  <si>
    <t>Cena jedn. netto</t>
  </si>
  <si>
    <t>Wartość brutto</t>
  </si>
  <si>
    <t xml:space="preserve">Ilości </t>
  </si>
  <si>
    <t xml:space="preserve">Formularz asortymentowo-cenowy na dostawę druków medycznych i akcydensowych </t>
  </si>
  <si>
    <t xml:space="preserve">Formularz asortymentwo- cenowy na dostawę druków medycznych i akcydensowych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</si>
</sst>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8" borderId="6" applyNumberFormat="0" applyFont="0" applyAlignment="0" applyProtection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indent="3"/>
    </xf>
    <xf numFmtId="0" fontId="0" fillId="0" borderId="0" xfId="0" applyAlignment="1">
      <alignment horizontal="center" vertical="center"/>
    </xf>
    <xf numFmtId="0" fontId="0" fillId="6" borderId="0" xfId="0" applyFill="1"/>
    <xf numFmtId="0" fontId="2" fillId="6" borderId="1" xfId="0" applyFont="1" applyFill="1" applyBorder="1" applyAlignment="1">
      <alignment horizontal="center" vertical="center"/>
    </xf>
    <xf numFmtId="0" fontId="2" fillId="6" borderId="1" xfId="2" applyFont="1" applyFill="1" applyBorder="1"/>
    <xf numFmtId="0" fontId="2" fillId="6" borderId="1" xfId="1" applyFont="1" applyFill="1" applyBorder="1"/>
    <xf numFmtId="0" fontId="2" fillId="6" borderId="1" xfId="0" applyFont="1" applyFill="1" applyBorder="1"/>
    <xf numFmtId="0" fontId="2" fillId="6" borderId="1" xfId="2" applyFont="1" applyFill="1" applyBorder="1" applyAlignment="1">
      <alignment wrapText="1"/>
    </xf>
    <xf numFmtId="0" fontId="2" fillId="6" borderId="1" xfId="4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4" applyFont="1" applyFill="1" applyBorder="1"/>
    <xf numFmtId="0" fontId="2" fillId="6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left"/>
    </xf>
    <xf numFmtId="44" fontId="4" fillId="0" borderId="0" xfId="5" applyFont="1" applyFill="1"/>
    <xf numFmtId="0" fontId="2" fillId="6" borderId="1" xfId="3" applyFont="1" applyFill="1" applyBorder="1" applyAlignment="1">
      <alignment wrapText="1"/>
    </xf>
    <xf numFmtId="0" fontId="2" fillId="6" borderId="1" xfId="1" applyFont="1" applyFill="1" applyBorder="1" applyAlignment="1">
      <alignment wrapText="1"/>
    </xf>
    <xf numFmtId="0" fontId="6" fillId="0" borderId="0" xfId="6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2" fontId="0" fillId="0" borderId="0" xfId="0" applyNumberFormat="1"/>
    <xf numFmtId="2" fontId="2" fillId="6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/>
    </xf>
    <xf numFmtId="0" fontId="4" fillId="6" borderId="0" xfId="0" applyFont="1" applyFill="1"/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0" fontId="2" fillId="7" borderId="1" xfId="9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6" applyFont="1" applyFill="1" applyBorder="1" applyAlignment="1">
      <alignment horizontal="left" vertical="center"/>
    </xf>
    <xf numFmtId="0" fontId="11" fillId="6" borderId="1" xfId="6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left" vertical="center"/>
    </xf>
    <xf numFmtId="4" fontId="0" fillId="6" borderId="1" xfId="0" applyNumberFormat="1" applyFill="1" applyBorder="1"/>
    <xf numFmtId="164" fontId="0" fillId="0" borderId="0" xfId="0" applyNumberFormat="1"/>
    <xf numFmtId="0" fontId="9" fillId="0" borderId="0" xfId="0" applyFont="1"/>
    <xf numFmtId="0" fontId="2" fillId="6" borderId="2" xfId="2" applyFont="1" applyFill="1" applyBorder="1" applyAlignment="1"/>
    <xf numFmtId="0" fontId="7" fillId="6" borderId="4" xfId="0" applyFont="1" applyFill="1" applyBorder="1" applyAlignment="1">
      <alignment wrapText="1"/>
    </xf>
    <xf numFmtId="0" fontId="11" fillId="6" borderId="1" xfId="0" applyFont="1" applyFill="1" applyBorder="1" applyAlignment="1">
      <alignment horizontal="left" vertical="center" wrapText="1"/>
    </xf>
    <xf numFmtId="0" fontId="2" fillId="6" borderId="4" xfId="0" applyFont="1" applyFill="1" applyBorder="1"/>
    <xf numFmtId="2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6" borderId="1" xfId="9" applyFont="1" applyFill="1" applyBorder="1" applyAlignment="1">
      <alignment horizontal="center" vertical="center" wrapText="1"/>
    </xf>
    <xf numFmtId="164" fontId="1" fillId="6" borderId="1" xfId="9" applyNumberFormat="1" applyFill="1" applyBorder="1" applyAlignment="1">
      <alignment horizontal="right" vertical="center" wrapText="1"/>
    </xf>
    <xf numFmtId="9" fontId="1" fillId="6" borderId="1" xfId="9" applyNumberFormat="1" applyFill="1" applyBorder="1" applyAlignment="1">
      <alignment horizontal="center" vertical="center"/>
    </xf>
    <xf numFmtId="0" fontId="2" fillId="6" borderId="1" xfId="9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6" borderId="1" xfId="3" applyFont="1" applyFill="1" applyBorder="1" applyAlignment="1">
      <alignment vertical="center"/>
    </xf>
    <xf numFmtId="0" fontId="1" fillId="6" borderId="1" xfId="3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6" borderId="5" xfId="3" applyFont="1" applyFill="1" applyBorder="1" applyAlignment="1">
      <alignment vertical="center"/>
    </xf>
    <xf numFmtId="0" fontId="0" fillId="6" borderId="1" xfId="3" applyFont="1" applyFill="1" applyBorder="1" applyAlignment="1">
      <alignment vertical="center" wrapText="1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vertical="center" wrapText="1"/>
    </xf>
    <xf numFmtId="0" fontId="14" fillId="6" borderId="1" xfId="0" applyFont="1" applyFill="1" applyBorder="1" applyAlignment="1">
      <alignment vertical="center"/>
    </xf>
    <xf numFmtId="0" fontId="16" fillId="6" borderId="1" xfId="9" applyFont="1" applyFill="1" applyBorder="1" applyAlignment="1">
      <alignment horizontal="center" vertical="center"/>
    </xf>
    <xf numFmtId="44" fontId="15" fillId="6" borderId="1" xfId="9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4" fontId="3" fillId="0" borderId="0" xfId="0" applyNumberFormat="1" applyFont="1"/>
    <xf numFmtId="44" fontId="0" fillId="0" borderId="0" xfId="0" applyNumberFormat="1"/>
    <xf numFmtId="0" fontId="17" fillId="0" borderId="0" xfId="0" applyFont="1" applyAlignment="1">
      <alignment vertical="center" wrapText="1"/>
    </xf>
    <xf numFmtId="44" fontId="0" fillId="6" borderId="1" xfId="5" applyFont="1" applyFill="1" applyBorder="1"/>
    <xf numFmtId="164" fontId="15" fillId="6" borderId="1" xfId="9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4" fontId="8" fillId="0" borderId="0" xfId="5" applyFont="1" applyFill="1"/>
    <xf numFmtId="164" fontId="8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left"/>
    </xf>
    <xf numFmtId="0" fontId="8" fillId="0" borderId="0" xfId="0" applyFont="1"/>
    <xf numFmtId="44" fontId="2" fillId="6" borderId="1" xfId="5" applyFont="1" applyFill="1" applyBorder="1"/>
    <xf numFmtId="44" fontId="0" fillId="6" borderId="1" xfId="0" applyNumberFormat="1" applyFill="1" applyBorder="1"/>
    <xf numFmtId="0" fontId="2" fillId="6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10">
    <cellStyle name="20% — akcent 2" xfId="3" builtinId="34"/>
    <cellStyle name="20% — akcent 6" xfId="4" builtinId="50"/>
    <cellStyle name="40% — akcent 1" xfId="1" builtinId="31"/>
    <cellStyle name="40% — akcent 4" xfId="2" builtinId="43"/>
    <cellStyle name="Normalny" xfId="0" builtinId="0"/>
    <cellStyle name="Normalny 2" xfId="6" xr:uid="{00000000-0005-0000-0000-000005000000}"/>
    <cellStyle name="Procentowy 2" xfId="7" xr:uid="{00000000-0005-0000-0000-000006000000}"/>
    <cellStyle name="Uwaga" xfId="9" builtinId="10"/>
    <cellStyle name="Walutowy" xfId="5" builtinId="4"/>
    <cellStyle name="Walutowy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8"/>
  <sheetViews>
    <sheetView tabSelected="1" zoomScaleNormal="100" workbookViewId="0">
      <selection activeCell="I104" sqref="F6:I104"/>
    </sheetView>
  </sheetViews>
  <sheetFormatPr defaultRowHeight="14.4" x14ac:dyDescent="0.3"/>
  <cols>
    <col min="1" max="1" width="4.6640625" customWidth="1"/>
    <col min="2" max="2" width="66.5546875" customWidth="1"/>
    <col min="3" max="3" width="19.5546875" style="3" customWidth="1"/>
    <col min="4" max="4" width="8.33203125" style="1" customWidth="1"/>
    <col min="5" max="5" width="10.88671875" style="4" customWidth="1"/>
    <col min="6" max="6" width="13.88671875" style="28" customWidth="1"/>
    <col min="7" max="7" width="17.44140625" customWidth="1"/>
    <col min="8" max="8" width="6.6640625" customWidth="1"/>
    <col min="9" max="9" width="13" customWidth="1"/>
    <col min="10" max="11" width="11.88671875" bestFit="1" customWidth="1"/>
    <col min="12" max="12" width="11.88671875" customWidth="1"/>
    <col min="13" max="13" width="14.5546875" customWidth="1"/>
    <col min="14" max="14" width="31.33203125" customWidth="1"/>
  </cols>
  <sheetData>
    <row r="1" spans="1:16" x14ac:dyDescent="0.3">
      <c r="C1" s="1" t="s">
        <v>45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8.75" customHeight="1" x14ac:dyDescent="0.3">
      <c r="C2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x14ac:dyDescent="0.3">
      <c r="B3" s="1" t="s">
        <v>253</v>
      </c>
      <c r="C3" s="23"/>
    </row>
    <row r="5" spans="1:16" ht="60" customHeight="1" x14ac:dyDescent="0.3">
      <c r="A5" s="34" t="s">
        <v>0</v>
      </c>
      <c r="B5" s="34" t="s">
        <v>1</v>
      </c>
      <c r="C5" s="34" t="s">
        <v>2</v>
      </c>
      <c r="D5" s="34" t="s">
        <v>3</v>
      </c>
      <c r="E5" s="42" t="s">
        <v>252</v>
      </c>
      <c r="F5" s="36" t="s">
        <v>250</v>
      </c>
      <c r="G5" s="35" t="s">
        <v>247</v>
      </c>
      <c r="H5" s="34" t="s">
        <v>5</v>
      </c>
      <c r="I5" s="35" t="s">
        <v>251</v>
      </c>
    </row>
    <row r="6" spans="1:16" x14ac:dyDescent="0.3">
      <c r="A6" s="5">
        <v>1</v>
      </c>
      <c r="B6" s="8" t="s">
        <v>73</v>
      </c>
      <c r="C6" s="43" t="s">
        <v>116</v>
      </c>
      <c r="D6" s="5" t="s">
        <v>4</v>
      </c>
      <c r="E6" s="5">
        <v>54</v>
      </c>
      <c r="F6" s="97"/>
      <c r="G6" s="49"/>
      <c r="H6" s="27"/>
      <c r="I6" s="86"/>
      <c r="L6" s="50"/>
      <c r="M6" s="50"/>
    </row>
    <row r="7" spans="1:16" x14ac:dyDescent="0.3">
      <c r="A7" s="5">
        <v>2</v>
      </c>
      <c r="B7" s="8" t="s">
        <v>74</v>
      </c>
      <c r="C7" s="43" t="s">
        <v>117</v>
      </c>
      <c r="D7" s="5" t="s">
        <v>6</v>
      </c>
      <c r="E7" s="5">
        <v>670</v>
      </c>
      <c r="F7" s="97"/>
      <c r="G7" s="49"/>
      <c r="H7" s="27"/>
      <c r="I7" s="86"/>
      <c r="L7" s="50"/>
      <c r="M7" s="50"/>
    </row>
    <row r="8" spans="1:16" x14ac:dyDescent="0.3">
      <c r="A8" s="5">
        <v>3</v>
      </c>
      <c r="B8" s="8" t="s">
        <v>7</v>
      </c>
      <c r="C8" s="43" t="s">
        <v>118</v>
      </c>
      <c r="D8" s="5" t="s">
        <v>6</v>
      </c>
      <c r="E8" s="5">
        <v>270</v>
      </c>
      <c r="F8" s="97"/>
      <c r="G8" s="49"/>
      <c r="H8" s="27"/>
      <c r="I8" s="86"/>
      <c r="L8" s="50"/>
      <c r="M8" s="50"/>
    </row>
    <row r="9" spans="1:16" x14ac:dyDescent="0.3">
      <c r="A9" s="5">
        <v>4</v>
      </c>
      <c r="B9" s="8" t="s">
        <v>75</v>
      </c>
      <c r="C9" s="43" t="s">
        <v>119</v>
      </c>
      <c r="D9" s="5" t="s">
        <v>6</v>
      </c>
      <c r="E9" s="5">
        <v>1000</v>
      </c>
      <c r="F9" s="97"/>
      <c r="G9" s="49"/>
      <c r="H9" s="27"/>
      <c r="I9" s="86"/>
      <c r="L9" s="50"/>
      <c r="M9" s="50"/>
    </row>
    <row r="10" spans="1:16" x14ac:dyDescent="0.3">
      <c r="A10" s="5">
        <v>5</v>
      </c>
      <c r="B10" s="8" t="s">
        <v>8</v>
      </c>
      <c r="C10" s="43" t="s">
        <v>120</v>
      </c>
      <c r="D10" s="5" t="s">
        <v>6</v>
      </c>
      <c r="E10" s="5">
        <v>5670</v>
      </c>
      <c r="F10" s="97"/>
      <c r="G10" s="49"/>
      <c r="H10" s="27"/>
      <c r="I10" s="86"/>
      <c r="L10" s="50"/>
      <c r="M10" s="50"/>
    </row>
    <row r="11" spans="1:16" x14ac:dyDescent="0.3">
      <c r="A11" s="5">
        <v>6</v>
      </c>
      <c r="B11" s="6" t="s">
        <v>9</v>
      </c>
      <c r="C11" s="45" t="s">
        <v>89</v>
      </c>
      <c r="D11" s="5" t="s">
        <v>6</v>
      </c>
      <c r="E11" s="5">
        <v>70</v>
      </c>
      <c r="F11" s="97"/>
      <c r="G11" s="49"/>
      <c r="H11" s="27"/>
      <c r="I11" s="86"/>
      <c r="L11" s="50"/>
      <c r="M11" s="50"/>
    </row>
    <row r="12" spans="1:16" ht="28.8" x14ac:dyDescent="0.3">
      <c r="A12" s="5">
        <v>7</v>
      </c>
      <c r="B12" s="20" t="s">
        <v>90</v>
      </c>
      <c r="C12" s="43" t="s">
        <v>121</v>
      </c>
      <c r="D12" s="5" t="s">
        <v>6</v>
      </c>
      <c r="E12" s="5">
        <v>5</v>
      </c>
      <c r="F12" s="97"/>
      <c r="G12" s="49"/>
      <c r="H12" s="27"/>
      <c r="I12" s="86"/>
      <c r="L12" s="50"/>
      <c r="M12" s="50"/>
    </row>
    <row r="13" spans="1:16" x14ac:dyDescent="0.3">
      <c r="A13" s="5">
        <v>8</v>
      </c>
      <c r="B13" s="8" t="s">
        <v>76</v>
      </c>
      <c r="C13" s="43" t="s">
        <v>122</v>
      </c>
      <c r="D13" s="5" t="s">
        <v>6</v>
      </c>
      <c r="E13" s="5">
        <v>800</v>
      </c>
      <c r="F13" s="97"/>
      <c r="G13" s="49"/>
      <c r="H13" s="27"/>
      <c r="I13" s="86"/>
      <c r="L13" s="50"/>
      <c r="M13" s="50"/>
    </row>
    <row r="14" spans="1:16" x14ac:dyDescent="0.3">
      <c r="A14" s="5">
        <v>9</v>
      </c>
      <c r="B14" s="8" t="s">
        <v>77</v>
      </c>
      <c r="C14" s="43" t="s">
        <v>123</v>
      </c>
      <c r="D14" s="5" t="s">
        <v>6</v>
      </c>
      <c r="E14" s="5">
        <v>300</v>
      </c>
      <c r="F14" s="97"/>
      <c r="G14" s="49"/>
      <c r="H14" s="27"/>
      <c r="I14" s="86"/>
      <c r="L14" s="50"/>
      <c r="M14" s="50"/>
    </row>
    <row r="15" spans="1:16" x14ac:dyDescent="0.3">
      <c r="A15" s="5">
        <v>10</v>
      </c>
      <c r="B15" s="8" t="s">
        <v>78</v>
      </c>
      <c r="C15" s="43" t="s">
        <v>124</v>
      </c>
      <c r="D15" s="5" t="s">
        <v>6</v>
      </c>
      <c r="E15" s="5">
        <v>670</v>
      </c>
      <c r="F15" s="97"/>
      <c r="G15" s="49"/>
      <c r="H15" s="27"/>
      <c r="I15" s="86"/>
      <c r="L15" s="50"/>
      <c r="M15" s="50"/>
    </row>
    <row r="16" spans="1:16" x14ac:dyDescent="0.3">
      <c r="A16" s="5">
        <v>11</v>
      </c>
      <c r="B16" s="8" t="s">
        <v>68</v>
      </c>
      <c r="C16" s="43" t="s">
        <v>125</v>
      </c>
      <c r="D16" s="5" t="s">
        <v>6</v>
      </c>
      <c r="E16" s="5">
        <v>500</v>
      </c>
      <c r="F16" s="97"/>
      <c r="G16" s="49"/>
      <c r="H16" s="27"/>
      <c r="I16" s="86"/>
      <c r="L16" s="50"/>
      <c r="M16" s="50"/>
    </row>
    <row r="17" spans="1:13" x14ac:dyDescent="0.3">
      <c r="A17" s="5">
        <v>12</v>
      </c>
      <c r="B17" s="7" t="s">
        <v>10</v>
      </c>
      <c r="C17" s="45" t="s">
        <v>89</v>
      </c>
      <c r="D17" s="5" t="s">
        <v>6</v>
      </c>
      <c r="E17" s="5">
        <v>700</v>
      </c>
      <c r="F17" s="97"/>
      <c r="G17" s="49"/>
      <c r="H17" s="27"/>
      <c r="I17" s="86"/>
      <c r="L17" s="50"/>
      <c r="M17" s="50"/>
    </row>
    <row r="18" spans="1:13" ht="15.75" customHeight="1" x14ac:dyDescent="0.3">
      <c r="A18" s="5">
        <v>13</v>
      </c>
      <c r="B18" s="21" t="s">
        <v>95</v>
      </c>
      <c r="C18" s="43" t="s">
        <v>126</v>
      </c>
      <c r="D18" s="5" t="s">
        <v>6</v>
      </c>
      <c r="E18" s="5">
        <v>270</v>
      </c>
      <c r="F18" s="97"/>
      <c r="G18" s="49"/>
      <c r="H18" s="27"/>
      <c r="I18" s="86"/>
      <c r="L18" s="50"/>
      <c r="M18" s="50"/>
    </row>
    <row r="19" spans="1:13" x14ac:dyDescent="0.3">
      <c r="A19" s="5">
        <v>14</v>
      </c>
      <c r="B19" s="6" t="s">
        <v>11</v>
      </c>
      <c r="C19" s="43" t="s">
        <v>127</v>
      </c>
      <c r="D19" s="5" t="s">
        <v>6</v>
      </c>
      <c r="E19" s="5">
        <v>70</v>
      </c>
      <c r="F19" s="97"/>
      <c r="G19" s="49"/>
      <c r="H19" s="27"/>
      <c r="I19" s="86"/>
      <c r="L19" s="50"/>
      <c r="M19" s="50"/>
    </row>
    <row r="20" spans="1:13" x14ac:dyDescent="0.3">
      <c r="A20" s="5">
        <v>15</v>
      </c>
      <c r="B20" s="8" t="s">
        <v>79</v>
      </c>
      <c r="C20" s="43" t="s">
        <v>128</v>
      </c>
      <c r="D20" s="5" t="s">
        <v>6</v>
      </c>
      <c r="E20" s="5">
        <v>4000</v>
      </c>
      <c r="F20" s="97"/>
      <c r="G20" s="49"/>
      <c r="H20" s="27"/>
      <c r="I20" s="86"/>
      <c r="L20" s="50"/>
      <c r="M20" s="50"/>
    </row>
    <row r="21" spans="1:13" ht="33" customHeight="1" x14ac:dyDescent="0.3">
      <c r="A21" s="5">
        <v>16</v>
      </c>
      <c r="B21" s="10" t="s">
        <v>91</v>
      </c>
      <c r="C21" s="43" t="s">
        <v>129</v>
      </c>
      <c r="D21" s="5" t="s">
        <v>6</v>
      </c>
      <c r="E21" s="5">
        <v>5670</v>
      </c>
      <c r="F21" s="97"/>
      <c r="G21" s="49"/>
      <c r="H21" s="27"/>
      <c r="I21" s="86"/>
      <c r="L21" s="50"/>
      <c r="M21" s="50"/>
    </row>
    <row r="22" spans="1:13" ht="28.8" x14ac:dyDescent="0.3">
      <c r="A22" s="5">
        <v>17</v>
      </c>
      <c r="B22" s="10" t="s">
        <v>92</v>
      </c>
      <c r="C22" s="43" t="s">
        <v>130</v>
      </c>
      <c r="D22" s="5" t="s">
        <v>6</v>
      </c>
      <c r="E22" s="5">
        <v>70</v>
      </c>
      <c r="F22" s="97"/>
      <c r="G22" s="49"/>
      <c r="H22" s="27"/>
      <c r="I22" s="86"/>
      <c r="L22" s="50"/>
      <c r="M22" s="50"/>
    </row>
    <row r="23" spans="1:13" ht="29.25" customHeight="1" x14ac:dyDescent="0.3">
      <c r="A23" s="5">
        <v>18</v>
      </c>
      <c r="B23" s="10" t="s">
        <v>93</v>
      </c>
      <c r="C23" s="43" t="s">
        <v>131</v>
      </c>
      <c r="D23" s="5" t="s">
        <v>6</v>
      </c>
      <c r="E23" s="5">
        <v>100</v>
      </c>
      <c r="F23" s="97"/>
      <c r="G23" s="49"/>
      <c r="H23" s="27"/>
      <c r="I23" s="86"/>
      <c r="L23" s="50"/>
      <c r="M23" s="50"/>
    </row>
    <row r="24" spans="1:13" x14ac:dyDescent="0.3">
      <c r="A24" s="5">
        <v>19</v>
      </c>
      <c r="B24" s="10" t="s">
        <v>94</v>
      </c>
      <c r="C24" s="43" t="s">
        <v>132</v>
      </c>
      <c r="D24" s="5" t="s">
        <v>6</v>
      </c>
      <c r="E24" s="5">
        <v>270</v>
      </c>
      <c r="F24" s="97"/>
      <c r="G24" s="49"/>
      <c r="H24" s="27"/>
      <c r="I24" s="86"/>
      <c r="L24" s="50"/>
      <c r="M24" s="50"/>
    </row>
    <row r="25" spans="1:13" x14ac:dyDescent="0.3">
      <c r="A25" s="5">
        <v>20</v>
      </c>
      <c r="B25" s="8" t="s">
        <v>57</v>
      </c>
      <c r="C25" s="43" t="s">
        <v>133</v>
      </c>
      <c r="D25" s="5" t="s">
        <v>6</v>
      </c>
      <c r="E25" s="5">
        <v>300</v>
      </c>
      <c r="F25" s="97"/>
      <c r="G25" s="49"/>
      <c r="H25" s="27"/>
      <c r="I25" s="86"/>
      <c r="L25" s="50"/>
      <c r="M25" s="50"/>
    </row>
    <row r="26" spans="1:13" x14ac:dyDescent="0.3">
      <c r="A26" s="5">
        <v>21</v>
      </c>
      <c r="B26" s="8" t="s">
        <v>12</v>
      </c>
      <c r="C26" s="43" t="s">
        <v>134</v>
      </c>
      <c r="D26" s="5" t="s">
        <v>6</v>
      </c>
      <c r="E26" s="5">
        <v>70</v>
      </c>
      <c r="F26" s="97"/>
      <c r="G26" s="49"/>
      <c r="H26" s="27"/>
      <c r="I26" s="86"/>
      <c r="L26" s="50"/>
      <c r="M26" s="50"/>
    </row>
    <row r="27" spans="1:13" x14ac:dyDescent="0.3">
      <c r="A27" s="5">
        <v>22</v>
      </c>
      <c r="B27" s="8" t="s">
        <v>13</v>
      </c>
      <c r="C27" s="43" t="s">
        <v>135</v>
      </c>
      <c r="D27" s="5" t="s">
        <v>6</v>
      </c>
      <c r="E27" s="5">
        <v>340</v>
      </c>
      <c r="F27" s="97"/>
      <c r="G27" s="49"/>
      <c r="H27" s="27"/>
      <c r="I27" s="86"/>
      <c r="L27" s="50"/>
      <c r="M27" s="50"/>
    </row>
    <row r="28" spans="1:13" x14ac:dyDescent="0.3">
      <c r="A28" s="5">
        <v>23</v>
      </c>
      <c r="B28" s="11" t="s">
        <v>14</v>
      </c>
      <c r="C28" s="43" t="s">
        <v>136</v>
      </c>
      <c r="D28" s="5" t="s">
        <v>6</v>
      </c>
      <c r="E28" s="5">
        <v>340</v>
      </c>
      <c r="F28" s="97"/>
      <c r="G28" s="49"/>
      <c r="H28" s="27"/>
      <c r="I28" s="86"/>
      <c r="L28" s="50"/>
      <c r="M28" s="50"/>
    </row>
    <row r="29" spans="1:13" x14ac:dyDescent="0.3">
      <c r="A29" s="5">
        <v>24</v>
      </c>
      <c r="B29" s="8" t="s">
        <v>15</v>
      </c>
      <c r="C29" s="43" t="s">
        <v>137</v>
      </c>
      <c r="D29" s="5" t="s">
        <v>6</v>
      </c>
      <c r="E29" s="5">
        <v>470</v>
      </c>
      <c r="F29" s="97"/>
      <c r="G29" s="49"/>
      <c r="H29" s="27"/>
      <c r="I29" s="86"/>
      <c r="L29" s="50"/>
      <c r="M29" s="50"/>
    </row>
    <row r="30" spans="1:13" x14ac:dyDescent="0.3">
      <c r="A30" s="5">
        <v>25</v>
      </c>
      <c r="B30" s="8" t="s">
        <v>16</v>
      </c>
      <c r="C30" s="43" t="s">
        <v>138</v>
      </c>
      <c r="D30" s="5" t="s">
        <v>6</v>
      </c>
      <c r="E30" s="5">
        <v>10000</v>
      </c>
      <c r="F30" s="97"/>
      <c r="G30" s="49"/>
      <c r="H30" s="27"/>
      <c r="I30" s="86"/>
      <c r="L30" s="50"/>
      <c r="M30" s="50"/>
    </row>
    <row r="31" spans="1:13" x14ac:dyDescent="0.3">
      <c r="A31" s="5">
        <v>26</v>
      </c>
      <c r="B31" s="8" t="s">
        <v>17</v>
      </c>
      <c r="C31" s="43" t="s">
        <v>139</v>
      </c>
      <c r="D31" s="5" t="s">
        <v>6</v>
      </c>
      <c r="E31" s="5">
        <v>270</v>
      </c>
      <c r="F31" s="97"/>
      <c r="G31" s="49"/>
      <c r="H31" s="27"/>
      <c r="I31" s="86"/>
      <c r="L31" s="50"/>
      <c r="M31" s="50"/>
    </row>
    <row r="32" spans="1:13" x14ac:dyDescent="0.3">
      <c r="A32" s="5">
        <v>27</v>
      </c>
      <c r="B32" s="8" t="s">
        <v>18</v>
      </c>
      <c r="C32" s="43" t="s">
        <v>140</v>
      </c>
      <c r="D32" s="5" t="s">
        <v>6</v>
      </c>
      <c r="E32" s="5">
        <v>340</v>
      </c>
      <c r="F32" s="97"/>
      <c r="G32" s="49"/>
      <c r="H32" s="27"/>
      <c r="I32" s="86"/>
      <c r="L32" s="50"/>
      <c r="M32" s="50"/>
    </row>
    <row r="33" spans="1:16" x14ac:dyDescent="0.3">
      <c r="A33" s="5">
        <v>28</v>
      </c>
      <c r="B33" s="8" t="s">
        <v>56</v>
      </c>
      <c r="C33" s="45" t="s">
        <v>89</v>
      </c>
      <c r="D33" s="5" t="s">
        <v>6</v>
      </c>
      <c r="E33" s="5">
        <v>70</v>
      </c>
      <c r="F33" s="97"/>
      <c r="G33" s="49"/>
      <c r="H33" s="27"/>
      <c r="I33" s="86"/>
      <c r="L33" s="50"/>
      <c r="M33" s="50"/>
    </row>
    <row r="34" spans="1:16" x14ac:dyDescent="0.3">
      <c r="A34" s="5">
        <v>29</v>
      </c>
      <c r="B34" s="20" t="s">
        <v>43</v>
      </c>
      <c r="C34" s="43" t="s">
        <v>141</v>
      </c>
      <c r="D34" s="5" t="s">
        <v>6</v>
      </c>
      <c r="E34" s="5">
        <v>2</v>
      </c>
      <c r="F34" s="97"/>
      <c r="G34" s="49"/>
      <c r="H34" s="27"/>
      <c r="I34" s="86"/>
      <c r="L34" s="50"/>
      <c r="M34" s="50"/>
    </row>
    <row r="35" spans="1:16" ht="17.25" customHeight="1" x14ac:dyDescent="0.3">
      <c r="A35" s="5">
        <v>30</v>
      </c>
      <c r="B35" s="20" t="s">
        <v>151</v>
      </c>
      <c r="C35" s="43" t="s">
        <v>142</v>
      </c>
      <c r="D35" s="5" t="s">
        <v>6</v>
      </c>
      <c r="E35" s="5">
        <v>2</v>
      </c>
      <c r="F35" s="97"/>
      <c r="G35" s="49"/>
      <c r="H35" s="27"/>
      <c r="I35" s="86"/>
      <c r="L35" s="50"/>
      <c r="M35" s="50"/>
    </row>
    <row r="36" spans="1:16" s="4" customFormat="1" x14ac:dyDescent="0.3">
      <c r="A36" s="5">
        <v>31</v>
      </c>
      <c r="B36" s="8" t="s">
        <v>19</v>
      </c>
      <c r="C36" s="46" t="s">
        <v>69</v>
      </c>
      <c r="D36" s="5" t="s">
        <v>6</v>
      </c>
      <c r="E36" s="5">
        <v>7</v>
      </c>
      <c r="F36" s="97"/>
      <c r="G36" s="49"/>
      <c r="H36" s="27"/>
      <c r="I36" s="86"/>
      <c r="J36"/>
      <c r="K36"/>
      <c r="L36" s="50"/>
      <c r="M36" s="50"/>
      <c r="N36"/>
      <c r="O36"/>
      <c r="P36"/>
    </row>
    <row r="37" spans="1:16" x14ac:dyDescent="0.3">
      <c r="A37" s="5">
        <v>32</v>
      </c>
      <c r="B37" s="8" t="s">
        <v>20</v>
      </c>
      <c r="C37" s="46" t="s">
        <v>143</v>
      </c>
      <c r="D37" s="5" t="s">
        <v>6</v>
      </c>
      <c r="E37" s="5">
        <v>17</v>
      </c>
      <c r="F37" s="97"/>
      <c r="G37" s="49"/>
      <c r="H37" s="27"/>
      <c r="I37" s="86"/>
      <c r="L37" s="50"/>
      <c r="M37" s="50"/>
    </row>
    <row r="38" spans="1:16" x14ac:dyDescent="0.3">
      <c r="A38" s="5">
        <v>33</v>
      </c>
      <c r="B38" s="11" t="s">
        <v>21</v>
      </c>
      <c r="C38" s="43" t="s">
        <v>144</v>
      </c>
      <c r="D38" s="5" t="s">
        <v>6</v>
      </c>
      <c r="E38" s="5">
        <v>3</v>
      </c>
      <c r="F38" s="97"/>
      <c r="G38" s="49"/>
      <c r="H38" s="27"/>
      <c r="I38" s="86"/>
      <c r="L38" s="50"/>
      <c r="M38" s="50"/>
      <c r="N38" s="2"/>
    </row>
    <row r="39" spans="1:16" x14ac:dyDescent="0.3">
      <c r="A39" s="5">
        <v>34</v>
      </c>
      <c r="B39" s="8" t="s">
        <v>22</v>
      </c>
      <c r="C39" s="43" t="s">
        <v>145</v>
      </c>
      <c r="D39" s="5" t="s">
        <v>6</v>
      </c>
      <c r="E39" s="5">
        <v>1</v>
      </c>
      <c r="F39" s="97"/>
      <c r="G39" s="49"/>
      <c r="H39" s="27"/>
      <c r="I39" s="86"/>
      <c r="L39" s="50"/>
      <c r="M39" s="50"/>
      <c r="N39" s="2"/>
    </row>
    <row r="40" spans="1:16" x14ac:dyDescent="0.3">
      <c r="A40" s="5">
        <v>35</v>
      </c>
      <c r="B40" s="8" t="s">
        <v>23</v>
      </c>
      <c r="C40" s="43" t="s">
        <v>146</v>
      </c>
      <c r="D40" s="5" t="s">
        <v>6</v>
      </c>
      <c r="E40" s="5">
        <v>1</v>
      </c>
      <c r="F40" s="97"/>
      <c r="G40" s="49"/>
      <c r="H40" s="27"/>
      <c r="I40" s="86"/>
      <c r="L40" s="50"/>
      <c r="M40" s="50"/>
      <c r="N40" s="2"/>
    </row>
    <row r="41" spans="1:16" x14ac:dyDescent="0.3">
      <c r="A41" s="5">
        <v>36</v>
      </c>
      <c r="B41" s="6" t="s">
        <v>34</v>
      </c>
      <c r="C41" s="45" t="s">
        <v>89</v>
      </c>
      <c r="D41" s="5" t="s">
        <v>6</v>
      </c>
      <c r="E41" s="5">
        <v>200</v>
      </c>
      <c r="F41" s="97"/>
      <c r="G41" s="49"/>
      <c r="H41" s="27"/>
      <c r="I41" s="86"/>
      <c r="L41" s="50"/>
      <c r="M41" s="50"/>
      <c r="N41" s="2"/>
    </row>
    <row r="42" spans="1:16" x14ac:dyDescent="0.3">
      <c r="A42" s="5">
        <v>37</v>
      </c>
      <c r="B42" s="7" t="s">
        <v>36</v>
      </c>
      <c r="C42" s="46" t="s">
        <v>147</v>
      </c>
      <c r="D42" s="5" t="s">
        <v>6</v>
      </c>
      <c r="E42" s="5">
        <v>2</v>
      </c>
      <c r="F42" s="97"/>
      <c r="G42" s="49"/>
      <c r="H42" s="27"/>
      <c r="I42" s="86"/>
      <c r="L42" s="50"/>
      <c r="M42" s="50"/>
      <c r="N42" s="2"/>
    </row>
    <row r="43" spans="1:16" x14ac:dyDescent="0.3">
      <c r="A43" s="5">
        <v>38</v>
      </c>
      <c r="B43" s="7" t="s">
        <v>39</v>
      </c>
      <c r="C43" s="43" t="s">
        <v>148</v>
      </c>
      <c r="D43" s="5" t="s">
        <v>6</v>
      </c>
      <c r="E43" s="5">
        <v>1</v>
      </c>
      <c r="F43" s="97"/>
      <c r="G43" s="49"/>
      <c r="H43" s="27"/>
      <c r="I43" s="86"/>
      <c r="L43" s="50"/>
      <c r="M43" s="50"/>
      <c r="N43" s="2"/>
    </row>
    <row r="44" spans="1:16" ht="15.75" customHeight="1" x14ac:dyDescent="0.3">
      <c r="A44" s="5">
        <v>39</v>
      </c>
      <c r="B44" s="7" t="s">
        <v>38</v>
      </c>
      <c r="C44" s="46" t="s">
        <v>149</v>
      </c>
      <c r="D44" s="5" t="s">
        <v>6</v>
      </c>
      <c r="E44" s="5">
        <v>1</v>
      </c>
      <c r="F44" s="97"/>
      <c r="G44" s="49"/>
      <c r="H44" s="27"/>
      <c r="I44" s="86"/>
      <c r="L44" s="50"/>
      <c r="M44" s="50"/>
      <c r="N44" s="2"/>
    </row>
    <row r="45" spans="1:16" x14ac:dyDescent="0.3">
      <c r="A45" s="5">
        <v>40</v>
      </c>
      <c r="B45" s="7" t="s">
        <v>37</v>
      </c>
      <c r="C45" s="43" t="s">
        <v>150</v>
      </c>
      <c r="D45" s="5" t="s">
        <v>6</v>
      </c>
      <c r="E45" s="5">
        <v>6</v>
      </c>
      <c r="F45" s="97"/>
      <c r="G45" s="49"/>
      <c r="H45" s="27"/>
      <c r="I45" s="86"/>
      <c r="L45" s="50"/>
      <c r="M45" s="50"/>
      <c r="N45" s="2"/>
    </row>
    <row r="46" spans="1:16" x14ac:dyDescent="0.3">
      <c r="A46" s="5">
        <v>41</v>
      </c>
      <c r="B46" s="7" t="s">
        <v>59</v>
      </c>
      <c r="C46" s="46" t="s">
        <v>152</v>
      </c>
      <c r="D46" s="5" t="s">
        <v>6</v>
      </c>
      <c r="E46" s="5">
        <v>7</v>
      </c>
      <c r="F46" s="97"/>
      <c r="G46" s="49"/>
      <c r="H46" s="27"/>
      <c r="I46" s="86"/>
      <c r="L46" s="50"/>
      <c r="M46" s="50"/>
      <c r="N46" s="2"/>
    </row>
    <row r="47" spans="1:16" x14ac:dyDescent="0.3">
      <c r="A47" s="5">
        <v>42</v>
      </c>
      <c r="B47" s="6" t="s">
        <v>28</v>
      </c>
      <c r="C47" s="46" t="s">
        <v>153</v>
      </c>
      <c r="D47" s="5" t="s">
        <v>6</v>
      </c>
      <c r="E47" s="5">
        <v>13</v>
      </c>
      <c r="F47" s="97"/>
      <c r="G47" s="49"/>
      <c r="H47" s="27"/>
      <c r="I47" s="86"/>
      <c r="L47" s="50"/>
      <c r="M47" s="50"/>
      <c r="N47" s="2"/>
    </row>
    <row r="48" spans="1:16" x14ac:dyDescent="0.3">
      <c r="A48" s="5">
        <v>43</v>
      </c>
      <c r="B48" s="6" t="s">
        <v>31</v>
      </c>
      <c r="C48" s="46" t="s">
        <v>154</v>
      </c>
      <c r="D48" s="5" t="s">
        <v>6</v>
      </c>
      <c r="E48" s="5">
        <v>8</v>
      </c>
      <c r="F48" s="97"/>
      <c r="G48" s="49"/>
      <c r="H48" s="27"/>
      <c r="I48" s="86"/>
      <c r="L48" s="50"/>
      <c r="M48" s="50"/>
      <c r="N48" s="2"/>
    </row>
    <row r="49" spans="1:14" x14ac:dyDescent="0.3">
      <c r="A49" s="5">
        <v>44</v>
      </c>
      <c r="B49" s="9" t="s">
        <v>33</v>
      </c>
      <c r="C49" s="46" t="s">
        <v>155</v>
      </c>
      <c r="D49" s="5" t="s">
        <v>6</v>
      </c>
      <c r="E49" s="5">
        <v>3</v>
      </c>
      <c r="F49" s="97"/>
      <c r="G49" s="49"/>
      <c r="H49" s="27"/>
      <c r="I49" s="86"/>
      <c r="L49" s="50"/>
      <c r="M49" s="50"/>
      <c r="N49" s="2"/>
    </row>
    <row r="50" spans="1:14" ht="24" x14ac:dyDescent="0.3">
      <c r="A50" s="5">
        <v>45</v>
      </c>
      <c r="B50" s="48" t="s">
        <v>32</v>
      </c>
      <c r="C50" s="47" t="s">
        <v>156</v>
      </c>
      <c r="D50" s="5" t="s">
        <v>6</v>
      </c>
      <c r="E50" s="5">
        <v>5</v>
      </c>
      <c r="F50" s="97"/>
      <c r="G50" s="49"/>
      <c r="H50" s="27"/>
      <c r="I50" s="86"/>
      <c r="L50" s="50"/>
      <c r="M50" s="50"/>
      <c r="N50" s="2"/>
    </row>
    <row r="51" spans="1:14" x14ac:dyDescent="0.3">
      <c r="A51" s="5">
        <v>46</v>
      </c>
      <c r="B51" s="6" t="s">
        <v>30</v>
      </c>
      <c r="C51" s="46" t="s">
        <v>157</v>
      </c>
      <c r="D51" s="5" t="s">
        <v>6</v>
      </c>
      <c r="E51" s="5">
        <v>1</v>
      </c>
      <c r="F51" s="97"/>
      <c r="G51" s="49"/>
      <c r="H51" s="27"/>
      <c r="I51" s="86"/>
      <c r="L51" s="50"/>
      <c r="M51" s="50"/>
      <c r="N51" s="2"/>
    </row>
    <row r="52" spans="1:14" x14ac:dyDescent="0.3">
      <c r="A52" s="5">
        <v>47</v>
      </c>
      <c r="B52" s="6" t="s">
        <v>46</v>
      </c>
      <c r="C52" s="45" t="s">
        <v>89</v>
      </c>
      <c r="D52" s="5" t="s">
        <v>6</v>
      </c>
      <c r="E52" s="5">
        <v>1</v>
      </c>
      <c r="F52" s="97"/>
      <c r="G52" s="49"/>
      <c r="H52" s="27"/>
      <c r="I52" s="86"/>
      <c r="L52" s="50"/>
      <c r="M52" s="50"/>
      <c r="N52" s="2"/>
    </row>
    <row r="53" spans="1:14" x14ac:dyDescent="0.3">
      <c r="A53" s="5">
        <v>48</v>
      </c>
      <c r="B53" s="9" t="s">
        <v>115</v>
      </c>
      <c r="C53" s="43" t="s">
        <v>158</v>
      </c>
      <c r="D53" s="5" t="s">
        <v>6</v>
      </c>
      <c r="E53" s="5">
        <v>1</v>
      </c>
      <c r="F53" s="97"/>
      <c r="G53" s="49"/>
      <c r="H53" s="27"/>
      <c r="I53" s="86"/>
      <c r="L53" s="50"/>
      <c r="M53" s="50"/>
      <c r="N53" s="2"/>
    </row>
    <row r="54" spans="1:14" x14ac:dyDescent="0.3">
      <c r="A54" s="5">
        <v>49</v>
      </c>
      <c r="B54" s="9" t="s">
        <v>29</v>
      </c>
      <c r="C54" s="43" t="s">
        <v>159</v>
      </c>
      <c r="D54" s="5" t="s">
        <v>6</v>
      </c>
      <c r="E54" s="5">
        <v>6</v>
      </c>
      <c r="F54" s="97"/>
      <c r="G54" s="49"/>
      <c r="H54" s="27"/>
      <c r="I54" s="86"/>
      <c r="L54" s="50"/>
      <c r="M54" s="50"/>
      <c r="N54" s="2"/>
    </row>
    <row r="55" spans="1:14" x14ac:dyDescent="0.3">
      <c r="A55" s="5">
        <v>50</v>
      </c>
      <c r="B55" s="6" t="s">
        <v>48</v>
      </c>
      <c r="C55" s="43" t="s">
        <v>160</v>
      </c>
      <c r="D55" s="5" t="s">
        <v>6</v>
      </c>
      <c r="E55" s="5">
        <v>50</v>
      </c>
      <c r="F55" s="97"/>
      <c r="G55" s="49"/>
      <c r="H55" s="27"/>
      <c r="I55" s="86"/>
      <c r="L55" s="50"/>
      <c r="M55" s="50"/>
    </row>
    <row r="56" spans="1:14" x14ac:dyDescent="0.3">
      <c r="A56" s="5">
        <v>51</v>
      </c>
      <c r="B56" s="6" t="s">
        <v>51</v>
      </c>
      <c r="C56" s="43" t="s">
        <v>52</v>
      </c>
      <c r="D56" s="5" t="s">
        <v>6</v>
      </c>
      <c r="E56" s="5">
        <v>2</v>
      </c>
      <c r="F56" s="97"/>
      <c r="G56" s="49"/>
      <c r="H56" s="27"/>
      <c r="I56" s="86"/>
      <c r="L56" s="50"/>
      <c r="M56" s="50"/>
    </row>
    <row r="57" spans="1:14" x14ac:dyDescent="0.3">
      <c r="A57" s="5">
        <v>52</v>
      </c>
      <c r="B57" s="11" t="s">
        <v>112</v>
      </c>
      <c r="C57" s="43" t="s">
        <v>161</v>
      </c>
      <c r="D57" s="5" t="s">
        <v>6</v>
      </c>
      <c r="E57" s="5">
        <v>1670</v>
      </c>
      <c r="F57" s="97"/>
      <c r="G57" s="49"/>
      <c r="H57" s="27"/>
      <c r="I57" s="86"/>
      <c r="L57" s="50"/>
      <c r="M57" s="50"/>
    </row>
    <row r="58" spans="1:14" x14ac:dyDescent="0.3">
      <c r="A58" s="5">
        <v>53</v>
      </c>
      <c r="B58" s="11" t="s">
        <v>24</v>
      </c>
      <c r="C58" s="46" t="s">
        <v>162</v>
      </c>
      <c r="D58" s="5" t="s">
        <v>6</v>
      </c>
      <c r="E58" s="5">
        <v>670</v>
      </c>
      <c r="F58" s="97"/>
      <c r="G58" s="49"/>
      <c r="H58" s="27"/>
      <c r="I58" s="86"/>
      <c r="L58" s="50"/>
      <c r="M58" s="50"/>
    </row>
    <row r="59" spans="1:14" ht="28.8" x14ac:dyDescent="0.3">
      <c r="A59" s="5">
        <v>54</v>
      </c>
      <c r="B59" s="10" t="s">
        <v>49</v>
      </c>
      <c r="C59" s="43" t="s">
        <v>163</v>
      </c>
      <c r="D59" s="5" t="s">
        <v>6</v>
      </c>
      <c r="E59" s="5">
        <v>340</v>
      </c>
      <c r="F59" s="97"/>
      <c r="G59" s="49"/>
      <c r="H59" s="27"/>
      <c r="I59" s="86"/>
      <c r="L59" s="50"/>
      <c r="M59" s="50"/>
    </row>
    <row r="60" spans="1:14" x14ac:dyDescent="0.3">
      <c r="A60" s="5">
        <v>55</v>
      </c>
      <c r="B60" s="10" t="s">
        <v>54</v>
      </c>
      <c r="C60" s="45" t="s">
        <v>89</v>
      </c>
      <c r="D60" s="5" t="s">
        <v>4</v>
      </c>
      <c r="E60" s="5">
        <v>1</v>
      </c>
      <c r="F60" s="97"/>
      <c r="G60" s="49"/>
      <c r="H60" s="27"/>
      <c r="I60" s="86"/>
      <c r="L60" s="50"/>
      <c r="M60" s="50"/>
    </row>
    <row r="61" spans="1:14" x14ac:dyDescent="0.3">
      <c r="A61" s="5">
        <v>56</v>
      </c>
      <c r="B61" s="10" t="s">
        <v>55</v>
      </c>
      <c r="C61" s="45" t="s">
        <v>89</v>
      </c>
      <c r="D61" s="5" t="s">
        <v>4</v>
      </c>
      <c r="E61" s="5">
        <v>1</v>
      </c>
      <c r="F61" s="97"/>
      <c r="G61" s="49"/>
      <c r="H61" s="27"/>
      <c r="I61" s="86"/>
      <c r="L61" s="50"/>
      <c r="M61" s="50"/>
    </row>
    <row r="62" spans="1:14" x14ac:dyDescent="0.3">
      <c r="A62" s="5">
        <v>57</v>
      </c>
      <c r="B62" s="10" t="s">
        <v>113</v>
      </c>
      <c r="C62" s="43" t="s">
        <v>114</v>
      </c>
      <c r="D62" s="5" t="s">
        <v>4</v>
      </c>
      <c r="E62" s="5">
        <v>7</v>
      </c>
      <c r="F62" s="97"/>
      <c r="G62" s="49"/>
      <c r="H62" s="27"/>
      <c r="I62" s="86"/>
      <c r="L62" s="50"/>
      <c r="M62" s="50"/>
    </row>
    <row r="63" spans="1:14" x14ac:dyDescent="0.3">
      <c r="A63" s="5">
        <v>58</v>
      </c>
      <c r="B63" s="20" t="s">
        <v>44</v>
      </c>
      <c r="C63" s="43" t="s">
        <v>164</v>
      </c>
      <c r="D63" s="5" t="s">
        <v>4</v>
      </c>
      <c r="E63" s="5">
        <v>7</v>
      </c>
      <c r="F63" s="97"/>
      <c r="G63" s="49"/>
      <c r="H63" s="27"/>
      <c r="I63" s="86"/>
      <c r="L63" s="50"/>
      <c r="M63" s="50"/>
    </row>
    <row r="64" spans="1:14" x14ac:dyDescent="0.3">
      <c r="A64" s="5">
        <v>59</v>
      </c>
      <c r="B64" s="11" t="s">
        <v>25</v>
      </c>
      <c r="C64" s="43" t="s">
        <v>165</v>
      </c>
      <c r="D64" s="5" t="s">
        <v>6</v>
      </c>
      <c r="E64" s="5">
        <v>800</v>
      </c>
      <c r="F64" s="97"/>
      <c r="G64" s="49"/>
      <c r="H64" s="27"/>
      <c r="I64" s="86"/>
      <c r="L64" s="50"/>
      <c r="M64" s="50"/>
    </row>
    <row r="65" spans="1:13" x14ac:dyDescent="0.3">
      <c r="A65" s="5">
        <v>60</v>
      </c>
      <c r="B65" s="21" t="s">
        <v>40</v>
      </c>
      <c r="C65" s="43" t="s">
        <v>166</v>
      </c>
      <c r="D65" s="5" t="s">
        <v>6</v>
      </c>
      <c r="E65" s="5">
        <v>70</v>
      </c>
      <c r="F65" s="97"/>
      <c r="G65" s="49"/>
      <c r="H65" s="27"/>
      <c r="I65" s="86"/>
      <c r="L65" s="50"/>
      <c r="M65" s="50"/>
    </row>
    <row r="66" spans="1:13" x14ac:dyDescent="0.3">
      <c r="A66" s="5">
        <v>61</v>
      </c>
      <c r="B66" s="8" t="s">
        <v>35</v>
      </c>
      <c r="C66" s="43" t="s">
        <v>167</v>
      </c>
      <c r="D66" s="5" t="s">
        <v>98</v>
      </c>
      <c r="E66" s="5">
        <v>50</v>
      </c>
      <c r="F66" s="97"/>
      <c r="G66" s="49"/>
      <c r="H66" s="27"/>
      <c r="I66" s="86"/>
      <c r="L66" s="50"/>
      <c r="M66" s="50"/>
    </row>
    <row r="67" spans="1:13" x14ac:dyDescent="0.3">
      <c r="A67" s="5">
        <v>62</v>
      </c>
      <c r="B67" s="12" t="s">
        <v>50</v>
      </c>
      <c r="C67" s="43" t="s">
        <v>168</v>
      </c>
      <c r="D67" s="5" t="s">
        <v>6</v>
      </c>
      <c r="E67" s="5">
        <v>340</v>
      </c>
      <c r="F67" s="97"/>
      <c r="G67" s="49"/>
      <c r="H67" s="27"/>
      <c r="I67" s="86"/>
      <c r="L67" s="50"/>
      <c r="M67" s="50"/>
    </row>
    <row r="68" spans="1:13" x14ac:dyDescent="0.3">
      <c r="A68" s="5">
        <v>63</v>
      </c>
      <c r="B68" s="12" t="s">
        <v>53</v>
      </c>
      <c r="C68" s="43" t="s">
        <v>169</v>
      </c>
      <c r="D68" s="5" t="s">
        <v>4</v>
      </c>
      <c r="E68" s="5">
        <v>1</v>
      </c>
      <c r="F68" s="97"/>
      <c r="G68" s="49"/>
      <c r="H68" s="27"/>
      <c r="I68" s="86"/>
      <c r="L68" s="50"/>
      <c r="M68" s="50"/>
    </row>
    <row r="69" spans="1:13" x14ac:dyDescent="0.3">
      <c r="A69" s="5">
        <v>64</v>
      </c>
      <c r="B69" s="52" t="s">
        <v>41</v>
      </c>
      <c r="C69" s="46" t="s">
        <v>70</v>
      </c>
      <c r="D69" s="5" t="s">
        <v>6</v>
      </c>
      <c r="E69" s="5">
        <v>7</v>
      </c>
      <c r="F69" s="97"/>
      <c r="G69" s="49"/>
      <c r="H69" s="27"/>
      <c r="I69" s="86"/>
      <c r="L69" s="50"/>
      <c r="M69" s="50"/>
    </row>
    <row r="70" spans="1:13" x14ac:dyDescent="0.3">
      <c r="A70" s="5">
        <v>65</v>
      </c>
      <c r="B70" s="8" t="s">
        <v>80</v>
      </c>
      <c r="C70" s="43" t="s">
        <v>170</v>
      </c>
      <c r="D70" s="5" t="s">
        <v>4</v>
      </c>
      <c r="E70" s="5">
        <v>1</v>
      </c>
      <c r="F70" s="97"/>
      <c r="G70" s="49"/>
      <c r="H70" s="27"/>
      <c r="I70" s="86"/>
      <c r="L70" s="50"/>
      <c r="M70" s="50"/>
    </row>
    <row r="71" spans="1:13" x14ac:dyDescent="0.3">
      <c r="A71" s="5">
        <v>66</v>
      </c>
      <c r="B71" s="11" t="s">
        <v>81</v>
      </c>
      <c r="C71" s="43" t="s">
        <v>171</v>
      </c>
      <c r="D71" s="5" t="s">
        <v>4</v>
      </c>
      <c r="E71" s="5">
        <v>4</v>
      </c>
      <c r="F71" s="97"/>
      <c r="G71" s="49"/>
      <c r="H71" s="27"/>
      <c r="I71" s="86"/>
      <c r="L71" s="50"/>
      <c r="M71" s="50"/>
    </row>
    <row r="72" spans="1:13" x14ac:dyDescent="0.3">
      <c r="A72" s="5">
        <v>67</v>
      </c>
      <c r="B72" s="11" t="s">
        <v>82</v>
      </c>
      <c r="C72" s="43" t="s">
        <v>172</v>
      </c>
      <c r="D72" s="5" t="s">
        <v>4</v>
      </c>
      <c r="E72" s="5">
        <v>1</v>
      </c>
      <c r="F72" s="97"/>
      <c r="G72" s="49"/>
      <c r="H72" s="27"/>
      <c r="I72" s="86"/>
      <c r="L72" s="50"/>
      <c r="M72" s="50"/>
    </row>
    <row r="73" spans="1:13" x14ac:dyDescent="0.3">
      <c r="A73" s="5">
        <v>68</v>
      </c>
      <c r="B73" s="8" t="s">
        <v>83</v>
      </c>
      <c r="C73" s="43" t="s">
        <v>173</v>
      </c>
      <c r="D73" s="5" t="s">
        <v>4</v>
      </c>
      <c r="E73" s="5">
        <v>1</v>
      </c>
      <c r="F73" s="97"/>
      <c r="G73" s="49"/>
      <c r="H73" s="27"/>
      <c r="I73" s="86"/>
      <c r="L73" s="50"/>
      <c r="M73" s="50"/>
    </row>
    <row r="74" spans="1:13" x14ac:dyDescent="0.3">
      <c r="A74" s="5">
        <v>69</v>
      </c>
      <c r="B74" s="7" t="s">
        <v>58</v>
      </c>
      <c r="C74" s="46" t="s">
        <v>174</v>
      </c>
      <c r="D74" s="5" t="s">
        <v>4</v>
      </c>
      <c r="E74" s="5">
        <v>1</v>
      </c>
      <c r="F74" s="97"/>
      <c r="G74" s="49"/>
      <c r="H74" s="27"/>
      <c r="I74" s="86"/>
      <c r="L74" s="50"/>
      <c r="M74" s="50"/>
    </row>
    <row r="75" spans="1:13" x14ac:dyDescent="0.3">
      <c r="A75" s="5">
        <v>70</v>
      </c>
      <c r="B75" s="8" t="s">
        <v>84</v>
      </c>
      <c r="C75" s="43" t="s">
        <v>175</v>
      </c>
      <c r="D75" s="5" t="s">
        <v>4</v>
      </c>
      <c r="E75" s="5">
        <v>2</v>
      </c>
      <c r="F75" s="97"/>
      <c r="G75" s="49"/>
      <c r="H75" s="27"/>
      <c r="I75" s="86"/>
      <c r="L75" s="50"/>
      <c r="M75" s="50"/>
    </row>
    <row r="76" spans="1:13" ht="28.8" x14ac:dyDescent="0.3">
      <c r="A76" s="5">
        <v>71</v>
      </c>
      <c r="B76" s="13" t="s">
        <v>85</v>
      </c>
      <c r="C76" s="43" t="s">
        <v>176</v>
      </c>
      <c r="D76" s="5" t="s">
        <v>6</v>
      </c>
      <c r="E76" s="5">
        <v>1500</v>
      </c>
      <c r="F76" s="97"/>
      <c r="G76" s="49"/>
      <c r="H76" s="27"/>
      <c r="I76" s="86"/>
      <c r="L76" s="50"/>
      <c r="M76" s="50"/>
    </row>
    <row r="77" spans="1:13" x14ac:dyDescent="0.3">
      <c r="A77" s="5">
        <v>72</v>
      </c>
      <c r="B77" s="8" t="s">
        <v>198</v>
      </c>
      <c r="C77" s="43" t="s">
        <v>71</v>
      </c>
      <c r="D77" s="5" t="s">
        <v>6</v>
      </c>
      <c r="E77" s="5">
        <v>840</v>
      </c>
      <c r="F77" s="97"/>
      <c r="G77" s="49"/>
      <c r="H77" s="27"/>
      <c r="I77" s="86"/>
      <c r="L77" s="50"/>
      <c r="M77" s="50"/>
    </row>
    <row r="78" spans="1:13" x14ac:dyDescent="0.3">
      <c r="A78" s="5">
        <v>73</v>
      </c>
      <c r="B78" s="8" t="s">
        <v>26</v>
      </c>
      <c r="C78" s="46" t="s">
        <v>72</v>
      </c>
      <c r="D78" s="5" t="s">
        <v>6</v>
      </c>
      <c r="E78" s="5">
        <v>2340</v>
      </c>
      <c r="F78" s="97"/>
      <c r="G78" s="49"/>
      <c r="H78" s="27"/>
      <c r="I78" s="86"/>
      <c r="L78" s="50"/>
      <c r="M78" s="50"/>
    </row>
    <row r="79" spans="1:13" x14ac:dyDescent="0.3">
      <c r="A79" s="5">
        <v>74</v>
      </c>
      <c r="B79" s="7" t="s">
        <v>42</v>
      </c>
      <c r="C79" s="45" t="s">
        <v>89</v>
      </c>
      <c r="D79" s="5" t="s">
        <v>4</v>
      </c>
      <c r="E79" s="5">
        <v>20</v>
      </c>
      <c r="F79" s="97"/>
      <c r="G79" s="49"/>
      <c r="H79" s="27"/>
      <c r="I79" s="86"/>
      <c r="L79" s="50"/>
      <c r="M79" s="50"/>
    </row>
    <row r="80" spans="1:13" x14ac:dyDescent="0.3">
      <c r="A80" s="5">
        <v>75</v>
      </c>
      <c r="B80" s="8" t="s">
        <v>86</v>
      </c>
      <c r="C80" s="43" t="s">
        <v>177</v>
      </c>
      <c r="D80" s="5" t="s">
        <v>4</v>
      </c>
      <c r="E80" s="5">
        <v>1</v>
      </c>
      <c r="F80" s="97"/>
      <c r="G80" s="49"/>
      <c r="H80" s="27"/>
      <c r="I80" s="86"/>
      <c r="L80" s="50"/>
      <c r="M80" s="50"/>
    </row>
    <row r="81" spans="1:13" x14ac:dyDescent="0.3">
      <c r="A81" s="5">
        <v>76</v>
      </c>
      <c r="B81" s="8" t="s">
        <v>47</v>
      </c>
      <c r="C81" s="43" t="s">
        <v>178</v>
      </c>
      <c r="D81" s="5" t="s">
        <v>4</v>
      </c>
      <c r="E81" s="5">
        <v>4</v>
      </c>
      <c r="F81" s="97"/>
      <c r="G81" s="49"/>
      <c r="H81" s="27"/>
      <c r="I81" s="86"/>
      <c r="L81" s="50"/>
      <c r="M81" s="50"/>
    </row>
    <row r="82" spans="1:13" ht="15.75" customHeight="1" x14ac:dyDescent="0.3">
      <c r="A82" s="5">
        <v>77</v>
      </c>
      <c r="B82" s="13" t="s">
        <v>27</v>
      </c>
      <c r="C82" s="43" t="s">
        <v>179</v>
      </c>
      <c r="D82" s="5" t="s">
        <v>6</v>
      </c>
      <c r="E82" s="5">
        <v>35</v>
      </c>
      <c r="F82" s="97"/>
      <c r="G82" s="49"/>
      <c r="H82" s="27"/>
      <c r="I82" s="86"/>
      <c r="L82" s="50"/>
      <c r="M82" s="50"/>
    </row>
    <row r="83" spans="1:13" x14ac:dyDescent="0.3">
      <c r="A83" s="5">
        <v>78</v>
      </c>
      <c r="B83" s="8" t="s">
        <v>88</v>
      </c>
      <c r="C83" s="43" t="s">
        <v>180</v>
      </c>
      <c r="D83" s="5" t="s">
        <v>4</v>
      </c>
      <c r="E83" s="5">
        <v>40</v>
      </c>
      <c r="F83" s="97"/>
      <c r="G83" s="49"/>
      <c r="H83" s="27"/>
      <c r="I83" s="86"/>
      <c r="L83" s="50"/>
      <c r="M83" s="50"/>
    </row>
    <row r="84" spans="1:13" x14ac:dyDescent="0.3">
      <c r="A84" s="5">
        <v>79</v>
      </c>
      <c r="B84" s="8" t="s">
        <v>87</v>
      </c>
      <c r="C84" s="43" t="s">
        <v>181</v>
      </c>
      <c r="D84" s="5" t="s">
        <v>4</v>
      </c>
      <c r="E84" s="5">
        <v>140</v>
      </c>
      <c r="F84" s="97"/>
      <c r="G84" s="49"/>
      <c r="H84" s="27"/>
      <c r="I84" s="86"/>
      <c r="L84" s="50"/>
      <c r="M84" s="50"/>
    </row>
    <row r="85" spans="1:13" x14ac:dyDescent="0.3">
      <c r="A85" s="5">
        <v>80</v>
      </c>
      <c r="B85" s="8" t="s">
        <v>96</v>
      </c>
      <c r="C85" s="43" t="s">
        <v>182</v>
      </c>
      <c r="D85" s="5" t="s">
        <v>6</v>
      </c>
      <c r="E85" s="5">
        <v>35</v>
      </c>
      <c r="F85" s="84"/>
      <c r="G85" s="49"/>
      <c r="H85" s="27"/>
      <c r="I85" s="86"/>
      <c r="L85" s="50"/>
      <c r="M85" s="50"/>
    </row>
    <row r="86" spans="1:13" x14ac:dyDescent="0.3">
      <c r="A86" s="5">
        <v>81</v>
      </c>
      <c r="B86" s="8" t="s">
        <v>101</v>
      </c>
      <c r="C86" s="43" t="s">
        <v>183</v>
      </c>
      <c r="D86" s="5" t="s">
        <v>97</v>
      </c>
      <c r="E86" s="5">
        <v>340</v>
      </c>
      <c r="F86" s="97"/>
      <c r="G86" s="49"/>
      <c r="H86" s="27"/>
      <c r="I86" s="86"/>
      <c r="L86" s="50"/>
      <c r="M86" s="50"/>
    </row>
    <row r="87" spans="1:13" x14ac:dyDescent="0.3">
      <c r="A87" s="5">
        <v>82</v>
      </c>
      <c r="B87" s="8" t="s">
        <v>102</v>
      </c>
      <c r="C87" s="43" t="s">
        <v>184</v>
      </c>
      <c r="D87" s="5" t="s">
        <v>97</v>
      </c>
      <c r="E87" s="5">
        <v>70</v>
      </c>
      <c r="F87" s="97"/>
      <c r="G87" s="49"/>
      <c r="H87" s="27"/>
      <c r="I87" s="86"/>
      <c r="L87" s="50"/>
      <c r="M87" s="50"/>
    </row>
    <row r="88" spans="1:13" x14ac:dyDescent="0.3">
      <c r="A88" s="5">
        <v>83</v>
      </c>
      <c r="B88" s="41" t="s">
        <v>103</v>
      </c>
      <c r="C88" s="44" t="s">
        <v>185</v>
      </c>
      <c r="D88" s="40" t="s">
        <v>97</v>
      </c>
      <c r="E88" s="5">
        <v>70</v>
      </c>
      <c r="F88" s="97"/>
      <c r="G88" s="49"/>
      <c r="H88" s="27"/>
      <c r="I88" s="86"/>
      <c r="L88" s="50"/>
      <c r="M88" s="50"/>
    </row>
    <row r="89" spans="1:13" x14ac:dyDescent="0.3">
      <c r="A89" s="5">
        <v>84</v>
      </c>
      <c r="B89" s="8" t="s">
        <v>104</v>
      </c>
      <c r="C89" s="43" t="s">
        <v>186</v>
      </c>
      <c r="D89" s="5" t="s">
        <v>98</v>
      </c>
      <c r="E89" s="5">
        <v>1</v>
      </c>
      <c r="F89" s="97"/>
      <c r="G89" s="49"/>
      <c r="H89" s="27"/>
      <c r="I89" s="86"/>
      <c r="L89" s="50"/>
      <c r="M89" s="50"/>
    </row>
    <row r="90" spans="1:13" x14ac:dyDescent="0.3">
      <c r="A90" s="5">
        <v>85</v>
      </c>
      <c r="B90" s="8" t="s">
        <v>100</v>
      </c>
      <c r="C90" s="43" t="s">
        <v>187</v>
      </c>
      <c r="D90" s="5" t="s">
        <v>97</v>
      </c>
      <c r="E90" s="5">
        <v>35</v>
      </c>
      <c r="F90" s="97"/>
      <c r="G90" s="49"/>
      <c r="H90" s="27"/>
      <c r="I90" s="86"/>
      <c r="L90" s="50"/>
      <c r="M90" s="50"/>
    </row>
    <row r="91" spans="1:13" x14ac:dyDescent="0.3">
      <c r="A91" s="5">
        <v>86</v>
      </c>
      <c r="B91" s="8" t="s">
        <v>105</v>
      </c>
      <c r="C91" s="43" t="s">
        <v>188</v>
      </c>
      <c r="D91" s="5" t="s">
        <v>97</v>
      </c>
      <c r="E91" s="5">
        <v>70</v>
      </c>
      <c r="F91" s="97"/>
      <c r="G91" s="49"/>
      <c r="H91" s="27"/>
      <c r="I91" s="86"/>
      <c r="L91" s="50"/>
      <c r="M91" s="50"/>
    </row>
    <row r="92" spans="1:13" x14ac:dyDescent="0.3">
      <c r="A92" s="5">
        <v>87</v>
      </c>
      <c r="B92" s="8" t="s">
        <v>106</v>
      </c>
      <c r="C92" s="43" t="s">
        <v>189</v>
      </c>
      <c r="D92" s="5" t="s">
        <v>97</v>
      </c>
      <c r="E92" s="5">
        <v>270</v>
      </c>
      <c r="F92" s="97"/>
      <c r="G92" s="49"/>
      <c r="H92" s="27"/>
      <c r="I92" s="86"/>
      <c r="L92" s="50"/>
      <c r="M92" s="50"/>
    </row>
    <row r="93" spans="1:13" x14ac:dyDescent="0.3">
      <c r="A93" s="5">
        <v>88</v>
      </c>
      <c r="B93" s="8" t="s">
        <v>107</v>
      </c>
      <c r="C93" s="43" t="s">
        <v>190</v>
      </c>
      <c r="D93" s="5" t="s">
        <v>97</v>
      </c>
      <c r="E93" s="5">
        <v>270</v>
      </c>
      <c r="F93" s="97"/>
      <c r="G93" s="49"/>
      <c r="H93" s="27"/>
      <c r="I93" s="86"/>
      <c r="L93" s="50"/>
      <c r="M93" s="50"/>
    </row>
    <row r="94" spans="1:13" x14ac:dyDescent="0.3">
      <c r="A94" s="5">
        <v>89</v>
      </c>
      <c r="B94" s="8" t="s">
        <v>108</v>
      </c>
      <c r="C94" s="43" t="s">
        <v>191</v>
      </c>
      <c r="D94" s="5" t="s">
        <v>97</v>
      </c>
      <c r="E94" s="5">
        <v>270</v>
      </c>
      <c r="F94" s="97"/>
      <c r="G94" s="49"/>
      <c r="H94" s="27"/>
      <c r="I94" s="86"/>
      <c r="L94" s="50"/>
      <c r="M94" s="50"/>
    </row>
    <row r="95" spans="1:13" ht="28.8" x14ac:dyDescent="0.3">
      <c r="A95" s="5">
        <v>90</v>
      </c>
      <c r="B95" s="11" t="s">
        <v>199</v>
      </c>
      <c r="C95" s="43" t="s">
        <v>192</v>
      </c>
      <c r="D95" s="5" t="s">
        <v>97</v>
      </c>
      <c r="E95" s="5">
        <v>270</v>
      </c>
      <c r="F95" s="97"/>
      <c r="G95" s="49"/>
      <c r="H95" s="27"/>
      <c r="I95" s="86"/>
      <c r="L95" s="50"/>
      <c r="M95" s="50"/>
    </row>
    <row r="96" spans="1:13" ht="28.8" x14ac:dyDescent="0.3">
      <c r="A96" s="5">
        <v>91</v>
      </c>
      <c r="B96" s="11" t="s">
        <v>202</v>
      </c>
      <c r="C96" s="43" t="s">
        <v>193</v>
      </c>
      <c r="D96" s="5" t="s">
        <v>97</v>
      </c>
      <c r="E96" s="5">
        <v>270</v>
      </c>
      <c r="F96" s="97"/>
      <c r="G96" s="49"/>
      <c r="H96" s="27"/>
      <c r="I96" s="86"/>
      <c r="L96" s="50"/>
      <c r="M96" s="50"/>
    </row>
    <row r="97" spans="1:14" ht="28.8" x14ac:dyDescent="0.3">
      <c r="A97" s="5">
        <v>92</v>
      </c>
      <c r="B97" s="11" t="s">
        <v>201</v>
      </c>
      <c r="C97" s="43" t="s">
        <v>194</v>
      </c>
      <c r="D97" s="5" t="s">
        <v>97</v>
      </c>
      <c r="E97" s="5">
        <v>300</v>
      </c>
      <c r="F97" s="97"/>
      <c r="G97" s="49"/>
      <c r="H97" s="27"/>
      <c r="I97" s="86"/>
      <c r="L97" s="50"/>
      <c r="M97" s="50"/>
    </row>
    <row r="98" spans="1:14" x14ac:dyDescent="0.3">
      <c r="A98" s="5">
        <v>93</v>
      </c>
      <c r="B98" s="11" t="s">
        <v>109</v>
      </c>
      <c r="C98" s="43" t="s">
        <v>195</v>
      </c>
      <c r="D98" s="5" t="s">
        <v>97</v>
      </c>
      <c r="E98" s="5">
        <v>35</v>
      </c>
      <c r="F98" s="97"/>
      <c r="G98" s="49"/>
      <c r="H98" s="27"/>
      <c r="I98" s="86"/>
      <c r="L98" s="50"/>
      <c r="M98" s="50"/>
    </row>
    <row r="99" spans="1:14" x14ac:dyDescent="0.3">
      <c r="A99" s="5">
        <v>94</v>
      </c>
      <c r="B99" s="8" t="s">
        <v>200</v>
      </c>
      <c r="C99" s="43" t="s">
        <v>196</v>
      </c>
      <c r="D99" s="5" t="s">
        <v>97</v>
      </c>
      <c r="E99" s="5">
        <v>35</v>
      </c>
      <c r="F99" s="97"/>
      <c r="G99" s="49"/>
      <c r="H99" s="27"/>
      <c r="I99" s="86"/>
      <c r="L99" s="50"/>
      <c r="M99" s="50"/>
    </row>
    <row r="100" spans="1:14" x14ac:dyDescent="0.3">
      <c r="A100" s="5">
        <v>95</v>
      </c>
      <c r="B100" s="8" t="s">
        <v>110</v>
      </c>
      <c r="C100" s="43" t="s">
        <v>197</v>
      </c>
      <c r="D100" s="5" t="s">
        <v>97</v>
      </c>
      <c r="E100" s="5">
        <v>35</v>
      </c>
      <c r="F100" s="97"/>
      <c r="G100" s="49"/>
      <c r="H100" s="27"/>
      <c r="I100" s="86"/>
      <c r="L100" s="50"/>
      <c r="M100" s="50"/>
    </row>
    <row r="101" spans="1:14" ht="28.8" x14ac:dyDescent="0.3">
      <c r="A101" s="5">
        <v>96</v>
      </c>
      <c r="B101" s="53" t="s">
        <v>199</v>
      </c>
      <c r="C101" s="54" t="s">
        <v>203</v>
      </c>
      <c r="D101" s="40" t="s">
        <v>97</v>
      </c>
      <c r="E101" s="5">
        <v>100</v>
      </c>
      <c r="F101" s="97"/>
      <c r="G101" s="49"/>
      <c r="H101" s="27"/>
      <c r="I101" s="86"/>
      <c r="L101" s="50"/>
      <c r="M101" s="50"/>
    </row>
    <row r="102" spans="1:14" x14ac:dyDescent="0.3">
      <c r="A102" s="5">
        <v>97</v>
      </c>
      <c r="B102" s="55" t="s">
        <v>207</v>
      </c>
      <c r="C102" s="54" t="s">
        <v>204</v>
      </c>
      <c r="D102" s="5" t="s">
        <v>97</v>
      </c>
      <c r="E102" s="5">
        <v>400</v>
      </c>
      <c r="F102" s="97"/>
      <c r="G102" s="49"/>
      <c r="H102" s="27"/>
      <c r="I102" s="86"/>
      <c r="L102" s="50"/>
      <c r="M102" s="50"/>
    </row>
    <row r="103" spans="1:14" x14ac:dyDescent="0.3">
      <c r="A103" s="5">
        <v>98</v>
      </c>
      <c r="B103" s="55" t="s">
        <v>208</v>
      </c>
      <c r="C103" s="54" t="s">
        <v>205</v>
      </c>
      <c r="D103" s="5" t="s">
        <v>97</v>
      </c>
      <c r="E103" s="5">
        <v>20</v>
      </c>
      <c r="F103" s="97"/>
      <c r="G103" s="49"/>
      <c r="H103" s="27"/>
      <c r="I103" s="86"/>
      <c r="L103" s="50"/>
      <c r="M103" s="50"/>
    </row>
    <row r="104" spans="1:14" x14ac:dyDescent="0.3">
      <c r="A104" s="5">
        <v>99</v>
      </c>
      <c r="B104" s="55" t="s">
        <v>209</v>
      </c>
      <c r="C104" s="54" t="s">
        <v>206</v>
      </c>
      <c r="D104" s="5" t="s">
        <v>97</v>
      </c>
      <c r="E104" s="5">
        <v>400</v>
      </c>
      <c r="F104" s="97"/>
      <c r="G104" s="49"/>
      <c r="H104" s="27"/>
      <c r="I104" s="86"/>
      <c r="L104" s="50"/>
      <c r="M104" s="50"/>
    </row>
    <row r="105" spans="1:14" x14ac:dyDescent="0.3">
      <c r="A105" s="99" t="s">
        <v>67</v>
      </c>
      <c r="B105" s="100"/>
      <c r="C105" s="100"/>
      <c r="D105" s="100"/>
      <c r="E105" s="39"/>
      <c r="F105" s="29"/>
      <c r="G105" s="26">
        <f>SUM(G6:G104)</f>
        <v>0</v>
      </c>
      <c r="H105" s="25" t="s">
        <v>111</v>
      </c>
      <c r="I105" s="96">
        <f t="shared" ref="I105" si="0">G105*1.23</f>
        <v>0</v>
      </c>
      <c r="L105" s="50"/>
      <c r="M105" s="50"/>
    </row>
    <row r="106" spans="1:14" x14ac:dyDescent="0.3">
      <c r="A106" s="3"/>
      <c r="D106" s="23"/>
      <c r="E106" s="31"/>
      <c r="F106" s="56"/>
      <c r="G106" s="50"/>
      <c r="I106" s="50"/>
    </row>
    <row r="107" spans="1:14" ht="60" customHeight="1" x14ac:dyDescent="0.3">
      <c r="A107" s="3"/>
      <c r="B107" s="98"/>
      <c r="C107" s="98"/>
      <c r="D107" s="98"/>
      <c r="E107" s="98"/>
      <c r="F107" s="98"/>
      <c r="G107" s="98"/>
    </row>
    <row r="108" spans="1:14" ht="16.5" customHeight="1" x14ac:dyDescent="0.3">
      <c r="A108" s="3"/>
      <c r="B108" s="22"/>
      <c r="D108" s="23"/>
      <c r="E108" s="31"/>
    </row>
    <row r="109" spans="1:14" x14ac:dyDescent="0.3">
      <c r="A109" s="3"/>
      <c r="B109" s="14" t="s">
        <v>60</v>
      </c>
      <c r="D109" s="37"/>
      <c r="E109" s="32"/>
      <c r="F109" s="93"/>
      <c r="G109" s="37"/>
      <c r="H109" s="37"/>
      <c r="I109" s="83"/>
      <c r="J109" s="84"/>
      <c r="K109" s="84"/>
    </row>
    <row r="110" spans="1:14" x14ac:dyDescent="0.3">
      <c r="A110" s="3"/>
      <c r="B110" s="15"/>
      <c r="D110" s="37"/>
      <c r="E110" s="32"/>
      <c r="F110" s="93"/>
      <c r="G110" s="37"/>
      <c r="H110" s="37"/>
      <c r="I110" s="83"/>
    </row>
    <row r="111" spans="1:14" x14ac:dyDescent="0.3">
      <c r="A111" s="3"/>
      <c r="B111" s="16" t="s">
        <v>61</v>
      </c>
      <c r="C111" s="24"/>
      <c r="D111" s="38"/>
      <c r="E111" s="33"/>
      <c r="F111" s="94"/>
      <c r="G111" s="89"/>
      <c r="H111" s="90"/>
      <c r="I111" s="95"/>
    </row>
    <row r="112" spans="1:14" ht="16.2" x14ac:dyDescent="0.3">
      <c r="A112" s="3"/>
      <c r="B112" s="16" t="s">
        <v>62</v>
      </c>
      <c r="C112" s="24"/>
      <c r="D112" s="38"/>
      <c r="E112" s="33"/>
      <c r="F112" s="94"/>
      <c r="G112" s="89"/>
      <c r="H112" s="90"/>
      <c r="I112" s="91"/>
      <c r="N112" s="2"/>
    </row>
    <row r="113" spans="1:14" ht="16.2" x14ac:dyDescent="0.3">
      <c r="A113" s="3"/>
      <c r="B113" s="16" t="s">
        <v>63</v>
      </c>
      <c r="C113" s="24"/>
      <c r="D113" s="38"/>
      <c r="E113" s="33"/>
      <c r="F113" s="94"/>
      <c r="G113" s="89"/>
      <c r="H113" s="90"/>
      <c r="I113" s="91"/>
      <c r="N113" s="2"/>
    </row>
    <row r="114" spans="1:14" ht="16.2" x14ac:dyDescent="0.3">
      <c r="A114" s="3"/>
      <c r="B114" s="16" t="s">
        <v>64</v>
      </c>
      <c r="C114" s="24"/>
      <c r="D114" s="38"/>
      <c r="E114" s="33"/>
      <c r="F114" s="30"/>
      <c r="G114" s="18"/>
      <c r="H114" s="19"/>
      <c r="I114" s="17"/>
      <c r="N114" s="2"/>
    </row>
    <row r="115" spans="1:14" x14ac:dyDescent="0.3">
      <c r="A115" s="3"/>
      <c r="B115" s="16" t="s">
        <v>99</v>
      </c>
      <c r="C115" s="24"/>
      <c r="D115" s="38"/>
      <c r="E115" s="33"/>
      <c r="F115" s="30"/>
      <c r="G115" s="18"/>
      <c r="H115" s="19"/>
      <c r="I115" s="17"/>
      <c r="N115" s="2"/>
    </row>
    <row r="116" spans="1:14" x14ac:dyDescent="0.3">
      <c r="A116" s="3"/>
      <c r="B116" s="16" t="s">
        <v>65</v>
      </c>
      <c r="C116" s="24"/>
      <c r="D116" s="38"/>
      <c r="E116" s="33"/>
      <c r="F116" s="30"/>
      <c r="G116" s="18"/>
      <c r="H116" s="19"/>
      <c r="I116" s="17"/>
    </row>
    <row r="117" spans="1:14" x14ac:dyDescent="0.3">
      <c r="A117" s="3"/>
      <c r="B117" s="16" t="s">
        <v>66</v>
      </c>
      <c r="C117" s="24"/>
      <c r="D117" s="38"/>
      <c r="E117" s="33"/>
      <c r="F117" s="30"/>
      <c r="G117" s="18"/>
      <c r="H117" s="19"/>
      <c r="I117" s="17"/>
    </row>
    <row r="118" spans="1:14" x14ac:dyDescent="0.3">
      <c r="A118" s="3"/>
      <c r="D118" s="23"/>
      <c r="E118" s="31"/>
    </row>
    <row r="119" spans="1:14" x14ac:dyDescent="0.3">
      <c r="A119" s="3"/>
      <c r="D119" s="23"/>
      <c r="E119" s="31"/>
    </row>
    <row r="120" spans="1:14" x14ac:dyDescent="0.3">
      <c r="A120" s="3"/>
      <c r="D120" s="23"/>
      <c r="E120" s="31"/>
    </row>
    <row r="121" spans="1:14" x14ac:dyDescent="0.3">
      <c r="A121" s="3"/>
      <c r="D121" s="23"/>
      <c r="E121" s="31"/>
    </row>
    <row r="122" spans="1:14" x14ac:dyDescent="0.3">
      <c r="A122" s="3"/>
      <c r="D122" s="23"/>
      <c r="E122" s="31"/>
    </row>
    <row r="123" spans="1:14" x14ac:dyDescent="0.3">
      <c r="A123" s="3"/>
      <c r="D123" s="23"/>
      <c r="E123" s="31"/>
    </row>
    <row r="124" spans="1:14" x14ac:dyDescent="0.3">
      <c r="A124" s="3"/>
      <c r="D124" s="23"/>
      <c r="E124" s="31"/>
    </row>
    <row r="125" spans="1:14" x14ac:dyDescent="0.3">
      <c r="A125" s="3"/>
      <c r="D125" s="23"/>
      <c r="E125" s="31"/>
    </row>
    <row r="126" spans="1:14" x14ac:dyDescent="0.3">
      <c r="A126" s="3"/>
      <c r="D126" s="23"/>
      <c r="E126" s="31"/>
    </row>
    <row r="127" spans="1:14" x14ac:dyDescent="0.3">
      <c r="A127" s="3"/>
      <c r="D127" s="23"/>
      <c r="E127" s="31"/>
    </row>
    <row r="128" spans="1:14" x14ac:dyDescent="0.3">
      <c r="A128" s="3"/>
      <c r="D128" s="23"/>
      <c r="E128" s="31"/>
    </row>
    <row r="129" spans="1:5" x14ac:dyDescent="0.3">
      <c r="A129" s="3"/>
      <c r="D129" s="23"/>
      <c r="E129" s="31"/>
    </row>
    <row r="130" spans="1:5" x14ac:dyDescent="0.3">
      <c r="A130" s="3"/>
      <c r="D130" s="23"/>
      <c r="E130" s="31"/>
    </row>
    <row r="131" spans="1:5" x14ac:dyDescent="0.3">
      <c r="A131" s="3"/>
      <c r="D131" s="23"/>
      <c r="E131" s="31"/>
    </row>
    <row r="132" spans="1:5" x14ac:dyDescent="0.3">
      <c r="A132" s="3"/>
      <c r="D132" s="23"/>
      <c r="E132" s="31"/>
    </row>
    <row r="133" spans="1:5" x14ac:dyDescent="0.3">
      <c r="A133" s="3"/>
      <c r="D133" s="23"/>
      <c r="E133" s="31"/>
    </row>
    <row r="134" spans="1:5" x14ac:dyDescent="0.3">
      <c r="A134" s="3"/>
      <c r="D134" s="23"/>
      <c r="E134" s="31"/>
    </row>
    <row r="135" spans="1:5" x14ac:dyDescent="0.3">
      <c r="A135" s="3"/>
      <c r="D135" s="23"/>
      <c r="E135" s="31"/>
    </row>
    <row r="136" spans="1:5" x14ac:dyDescent="0.3">
      <c r="A136" s="3"/>
      <c r="D136" s="23"/>
      <c r="E136" s="31"/>
    </row>
    <row r="137" spans="1:5" x14ac:dyDescent="0.3">
      <c r="A137" s="3"/>
    </row>
    <row r="138" spans="1:5" x14ac:dyDescent="0.3">
      <c r="A138" s="3"/>
    </row>
  </sheetData>
  <mergeCells count="2">
    <mergeCell ref="B107:G107"/>
    <mergeCell ref="A105:D105"/>
  </mergeCells>
  <pageMargins left="0.23622047244094491" right="0.23622047244094491" top="0.74803149606299213" bottom="0.74803149606299213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C241-8C4E-4C5F-9BE6-C7CE875C55D1}">
  <sheetPr>
    <pageSetUpPr fitToPage="1"/>
  </sheetPr>
  <dimension ref="B2:K30"/>
  <sheetViews>
    <sheetView workbookViewId="0">
      <selection activeCell="J22" sqref="G7:J22"/>
    </sheetView>
  </sheetViews>
  <sheetFormatPr defaultRowHeight="14.4" x14ac:dyDescent="0.3"/>
  <cols>
    <col min="1" max="2" width="8.88671875" style="64"/>
    <col min="3" max="3" width="46.21875" style="64" customWidth="1"/>
    <col min="4" max="4" width="16.5546875" style="64" bestFit="1" customWidth="1"/>
    <col min="5" max="6" width="8.88671875" style="64"/>
    <col min="7" max="7" width="11.109375" style="64" customWidth="1"/>
    <col min="8" max="8" width="10" style="64" customWidth="1"/>
    <col min="9" max="9" width="8.88671875" style="64" customWidth="1"/>
    <col min="10" max="10" width="11.77734375" style="64" customWidth="1"/>
    <col min="11" max="11" width="8.88671875" style="64" customWidth="1"/>
    <col min="12" max="16384" width="8.88671875" style="64"/>
  </cols>
  <sheetData>
    <row r="2" spans="2:10" x14ac:dyDescent="0.3">
      <c r="D2" s="65" t="s">
        <v>211</v>
      </c>
      <c r="E2" s="66"/>
      <c r="F2" s="66"/>
      <c r="G2" s="66"/>
      <c r="H2" s="66"/>
    </row>
    <row r="3" spans="2:10" x14ac:dyDescent="0.3">
      <c r="E3" s="66"/>
      <c r="F3" s="66"/>
      <c r="G3" s="66"/>
      <c r="H3" s="66"/>
    </row>
    <row r="4" spans="2:10" ht="15.6" x14ac:dyDescent="0.3">
      <c r="B4" s="67" t="s">
        <v>254</v>
      </c>
      <c r="C4" s="68"/>
      <c r="D4" s="68"/>
      <c r="E4" s="68"/>
      <c r="F4" s="68"/>
      <c r="G4" s="68"/>
      <c r="H4" s="68"/>
      <c r="I4" s="68"/>
    </row>
    <row r="5" spans="2:10" x14ac:dyDescent="0.3">
      <c r="E5" s="3"/>
      <c r="F5" s="101"/>
      <c r="G5" s="101"/>
      <c r="H5" s="101"/>
      <c r="I5" s="101"/>
    </row>
    <row r="6" spans="2:10" ht="28.8" x14ac:dyDescent="0.3">
      <c r="B6" s="34" t="s">
        <v>0</v>
      </c>
      <c r="C6" s="34" t="s">
        <v>1</v>
      </c>
      <c r="D6" s="34" t="s">
        <v>2</v>
      </c>
      <c r="E6" s="34" t="s">
        <v>3</v>
      </c>
      <c r="F6" s="42" t="s">
        <v>210</v>
      </c>
      <c r="G6" s="36" t="s">
        <v>250</v>
      </c>
      <c r="H6" s="35" t="s">
        <v>248</v>
      </c>
      <c r="I6" s="34" t="s">
        <v>5</v>
      </c>
      <c r="J6" s="35" t="s">
        <v>249</v>
      </c>
    </row>
    <row r="7" spans="2:10" x14ac:dyDescent="0.3">
      <c r="B7" s="57">
        <v>1</v>
      </c>
      <c r="C7" s="69" t="s">
        <v>212</v>
      </c>
      <c r="D7" s="63" t="s">
        <v>213</v>
      </c>
      <c r="E7" s="58" t="s">
        <v>4</v>
      </c>
      <c r="F7" s="59">
        <v>1</v>
      </c>
      <c r="G7" s="60"/>
      <c r="H7" s="60"/>
      <c r="I7" s="61"/>
      <c r="J7" s="60"/>
    </row>
    <row r="8" spans="2:10" x14ac:dyDescent="0.3">
      <c r="B8" s="57">
        <v>2</v>
      </c>
      <c r="C8" s="69" t="s">
        <v>214</v>
      </c>
      <c r="D8" s="63" t="s">
        <v>215</v>
      </c>
      <c r="E8" s="58" t="s">
        <v>4</v>
      </c>
      <c r="F8" s="59">
        <v>2</v>
      </c>
      <c r="G8" s="60"/>
      <c r="H8" s="60"/>
      <c r="I8" s="61"/>
      <c r="J8" s="60"/>
    </row>
    <row r="9" spans="2:10" x14ac:dyDescent="0.3">
      <c r="B9" s="57">
        <v>3</v>
      </c>
      <c r="C9" s="70" t="s">
        <v>216</v>
      </c>
      <c r="D9" s="63" t="s">
        <v>217</v>
      </c>
      <c r="E9" s="58" t="s">
        <v>218</v>
      </c>
      <c r="F9" s="59">
        <v>1</v>
      </c>
      <c r="G9" s="60"/>
      <c r="H9" s="60"/>
      <c r="I9" s="61"/>
      <c r="J9" s="60"/>
    </row>
    <row r="10" spans="2:10" x14ac:dyDescent="0.3">
      <c r="B10" s="57">
        <v>4</v>
      </c>
      <c r="C10" s="69" t="s">
        <v>219</v>
      </c>
      <c r="D10" s="63" t="s">
        <v>220</v>
      </c>
      <c r="E10" s="58" t="s">
        <v>4</v>
      </c>
      <c r="F10" s="59">
        <v>10</v>
      </c>
      <c r="G10" s="60"/>
      <c r="H10" s="60"/>
      <c r="I10" s="61"/>
      <c r="J10" s="60"/>
    </row>
    <row r="11" spans="2:10" x14ac:dyDescent="0.3">
      <c r="B11" s="57">
        <v>5</v>
      </c>
      <c r="C11" s="71" t="s">
        <v>221</v>
      </c>
      <c r="D11" s="63" t="s">
        <v>222</v>
      </c>
      <c r="E11" s="58" t="s">
        <v>4</v>
      </c>
      <c r="F11" s="62">
        <v>45</v>
      </c>
      <c r="G11" s="60"/>
      <c r="H11" s="60"/>
      <c r="I11" s="61"/>
      <c r="J11" s="60"/>
    </row>
    <row r="12" spans="2:10" x14ac:dyDescent="0.3">
      <c r="B12" s="57">
        <v>6</v>
      </c>
      <c r="C12" s="72" t="s">
        <v>223</v>
      </c>
      <c r="D12" s="63" t="s">
        <v>224</v>
      </c>
      <c r="E12" s="58" t="s">
        <v>4</v>
      </c>
      <c r="F12" s="62">
        <v>15</v>
      </c>
      <c r="G12" s="60"/>
      <c r="H12" s="60"/>
      <c r="I12" s="61"/>
      <c r="J12" s="60"/>
    </row>
    <row r="13" spans="2:10" x14ac:dyDescent="0.3">
      <c r="B13" s="57">
        <v>7</v>
      </c>
      <c r="C13" s="73" t="s">
        <v>225</v>
      </c>
      <c r="D13" s="63" t="s">
        <v>226</v>
      </c>
      <c r="E13" s="58" t="s">
        <v>89</v>
      </c>
      <c r="F13" s="62">
        <v>5</v>
      </c>
      <c r="G13" s="60"/>
      <c r="H13" s="60"/>
      <c r="I13" s="61"/>
      <c r="J13" s="60"/>
    </row>
    <row r="14" spans="2:10" x14ac:dyDescent="0.3">
      <c r="B14" s="57">
        <v>8</v>
      </c>
      <c r="C14" s="74" t="s">
        <v>227</v>
      </c>
      <c r="D14" s="63" t="s">
        <v>228</v>
      </c>
      <c r="E14" s="58" t="s">
        <v>4</v>
      </c>
      <c r="F14" s="62">
        <v>1</v>
      </c>
      <c r="G14" s="60"/>
      <c r="H14" s="60"/>
      <c r="I14" s="61"/>
      <c r="J14" s="60"/>
    </row>
    <row r="15" spans="2:10" x14ac:dyDescent="0.3">
      <c r="B15" s="57">
        <v>9</v>
      </c>
      <c r="C15" s="73" t="s">
        <v>229</v>
      </c>
      <c r="D15" s="63" t="s">
        <v>230</v>
      </c>
      <c r="E15" s="58" t="s">
        <v>4</v>
      </c>
      <c r="F15" s="62">
        <v>3</v>
      </c>
      <c r="G15" s="60"/>
      <c r="H15" s="60"/>
      <c r="I15" s="61"/>
      <c r="J15" s="60"/>
    </row>
    <row r="16" spans="2:10" x14ac:dyDescent="0.3">
      <c r="B16" s="57">
        <v>10</v>
      </c>
      <c r="C16" s="73" t="s">
        <v>231</v>
      </c>
      <c r="D16" s="63" t="s">
        <v>232</v>
      </c>
      <c r="E16" s="58" t="s">
        <v>4</v>
      </c>
      <c r="F16" s="62">
        <v>5</v>
      </c>
      <c r="G16" s="60"/>
      <c r="H16" s="60"/>
      <c r="I16" s="61"/>
      <c r="J16" s="60"/>
    </row>
    <row r="17" spans="2:11" x14ac:dyDescent="0.3">
      <c r="B17" s="57">
        <v>11</v>
      </c>
      <c r="C17" s="72" t="s">
        <v>233</v>
      </c>
      <c r="D17" s="63" t="s">
        <v>234</v>
      </c>
      <c r="E17" s="58" t="s">
        <v>4</v>
      </c>
      <c r="F17" s="62">
        <v>1</v>
      </c>
      <c r="G17" s="60"/>
      <c r="H17" s="60"/>
      <c r="I17" s="61"/>
      <c r="J17" s="60"/>
    </row>
    <row r="18" spans="2:11" x14ac:dyDescent="0.3">
      <c r="B18" s="57">
        <v>12</v>
      </c>
      <c r="C18" s="75" t="s">
        <v>235</v>
      </c>
      <c r="D18" s="63" t="s">
        <v>236</v>
      </c>
      <c r="E18" s="58" t="s">
        <v>4</v>
      </c>
      <c r="F18" s="62">
        <v>30</v>
      </c>
      <c r="G18" s="60"/>
      <c r="H18" s="60"/>
      <c r="I18" s="61"/>
      <c r="J18" s="60"/>
    </row>
    <row r="19" spans="2:11" x14ac:dyDescent="0.3">
      <c r="B19" s="57">
        <v>13</v>
      </c>
      <c r="C19" s="74" t="s">
        <v>237</v>
      </c>
      <c r="D19" s="63" t="s">
        <v>238</v>
      </c>
      <c r="E19" s="58" t="s">
        <v>4</v>
      </c>
      <c r="F19" s="62">
        <v>2</v>
      </c>
      <c r="G19" s="60"/>
      <c r="H19" s="60"/>
      <c r="I19" s="61"/>
      <c r="J19" s="60"/>
    </row>
    <row r="20" spans="2:11" x14ac:dyDescent="0.3">
      <c r="B20" s="57">
        <v>14</v>
      </c>
      <c r="C20" s="74" t="s">
        <v>239</v>
      </c>
      <c r="D20" s="63" t="s">
        <v>240</v>
      </c>
      <c r="E20" s="58" t="s">
        <v>4</v>
      </c>
      <c r="F20" s="62">
        <v>1</v>
      </c>
      <c r="G20" s="60"/>
      <c r="H20" s="60"/>
      <c r="I20" s="61"/>
      <c r="J20" s="60"/>
    </row>
    <row r="21" spans="2:11" x14ac:dyDescent="0.3">
      <c r="B21" s="57">
        <v>15</v>
      </c>
      <c r="C21" s="76" t="s">
        <v>241</v>
      </c>
      <c r="D21" s="63" t="s">
        <v>242</v>
      </c>
      <c r="E21" s="58" t="s">
        <v>218</v>
      </c>
      <c r="F21" s="62">
        <v>4</v>
      </c>
      <c r="G21" s="60"/>
      <c r="H21" s="60"/>
      <c r="I21" s="61"/>
      <c r="J21" s="60"/>
    </row>
    <row r="22" spans="2:11" x14ac:dyDescent="0.3">
      <c r="B22" s="57">
        <v>16</v>
      </c>
      <c r="C22" s="76" t="s">
        <v>243</v>
      </c>
      <c r="D22" s="63" t="s">
        <v>244</v>
      </c>
      <c r="E22" s="58" t="s">
        <v>4</v>
      </c>
      <c r="F22" s="62">
        <v>10</v>
      </c>
      <c r="G22" s="60"/>
      <c r="H22" s="60"/>
      <c r="I22" s="61"/>
      <c r="J22" s="60"/>
    </row>
    <row r="23" spans="2:11" ht="15.6" x14ac:dyDescent="0.3">
      <c r="B23" s="102" t="s">
        <v>67</v>
      </c>
      <c r="C23" s="103"/>
      <c r="D23" s="103"/>
      <c r="E23" s="103"/>
      <c r="F23" s="77"/>
      <c r="G23" s="78"/>
      <c r="H23" s="87">
        <f>SUM(H7:H22)</f>
        <v>0</v>
      </c>
      <c r="I23" s="78" t="s">
        <v>111</v>
      </c>
      <c r="J23" s="88">
        <f>SUM(J7:J22)</f>
        <v>0</v>
      </c>
    </row>
    <row r="24" spans="2:11" x14ac:dyDescent="0.3">
      <c r="G24" s="79"/>
      <c r="H24" s="80"/>
      <c r="J24" s="80"/>
    </row>
    <row r="25" spans="2:11" ht="88.8" customHeight="1" x14ac:dyDescent="0.3">
      <c r="B25" s="104"/>
      <c r="C25" s="104"/>
      <c r="D25" s="104"/>
      <c r="E25" s="104"/>
      <c r="F25" s="104"/>
      <c r="G25" s="85"/>
      <c r="H25" s="85"/>
      <c r="I25" s="85"/>
    </row>
    <row r="26" spans="2:11" x14ac:dyDescent="0.3">
      <c r="G26" s="65"/>
      <c r="H26" s="65"/>
      <c r="I26" s="37"/>
      <c r="J26" s="92"/>
      <c r="K26" s="83"/>
    </row>
    <row r="27" spans="2:11" x14ac:dyDescent="0.3">
      <c r="B27" s="81" t="s">
        <v>245</v>
      </c>
      <c r="G27" s="65"/>
      <c r="H27" s="65"/>
      <c r="I27" s="37"/>
      <c r="J27" s="92"/>
      <c r="K27" s="83"/>
    </row>
    <row r="28" spans="2:11" x14ac:dyDescent="0.25">
      <c r="B28" s="82" t="s">
        <v>246</v>
      </c>
      <c r="I28" s="18"/>
      <c r="J28" s="19"/>
      <c r="K28" s="17"/>
    </row>
    <row r="29" spans="2:11" x14ac:dyDescent="0.25">
      <c r="I29" s="89"/>
      <c r="J29" s="90"/>
      <c r="K29" s="91"/>
    </row>
    <row r="30" spans="2:11" x14ac:dyDescent="0.25">
      <c r="I30" s="89"/>
      <c r="J30" s="90"/>
      <c r="K30" s="91"/>
    </row>
  </sheetData>
  <mergeCells count="3">
    <mergeCell ref="F5:I5"/>
    <mergeCell ref="B23:E23"/>
    <mergeCell ref="B25:F2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2022-04-13T06:48:42Z</cp:lastPrinted>
  <dcterms:created xsi:type="dcterms:W3CDTF">2018-06-06T06:25:52Z</dcterms:created>
  <dcterms:modified xsi:type="dcterms:W3CDTF">2022-08-26T09:48:18Z</dcterms:modified>
</cp:coreProperties>
</file>