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Pakiet 1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<sst xmlns="http://schemas.openxmlformats.org/spreadsheetml/2006/main" count="132" uniqueCount="113">
  <si>
    <t>Formularz asortymentowo-cenowy zapotrzebowanie na 12 miesięcy</t>
  </si>
  <si>
    <t>L.p.</t>
  </si>
  <si>
    <t>2011</t>
  </si>
  <si>
    <t>2014</t>
  </si>
  <si>
    <t>* Podane numery katalogowe służą jedynie identyfikacji asortymentu. Zamawiajacy dopuszcza możliwość złożenia oferty równoważnej pod warunkiem dołączenia do składanej oferty dokumentów potwierdzajacych równoważność zaoferowanego asortymentu</t>
  </si>
  <si>
    <t>SOGink2</t>
  </si>
  <si>
    <t xml:space="preserve">Nazwa </t>
  </si>
  <si>
    <t>Ilość opakow.</t>
  </si>
  <si>
    <t xml:space="preserve">Wielkość opakow. </t>
  </si>
  <si>
    <t>Cena jedn. netto</t>
  </si>
  <si>
    <r>
      <t xml:space="preserve">VAT   </t>
    </r>
    <r>
      <rPr>
        <sz val="10"/>
        <color indexed="8"/>
        <rFont val="Arial"/>
        <family val="2"/>
      </rPr>
      <t>%</t>
    </r>
  </si>
  <si>
    <t>Cena jedn. brutto</t>
  </si>
  <si>
    <t>Wartość netto</t>
  </si>
  <si>
    <t>Wartość brutto</t>
  </si>
  <si>
    <t>Razem</t>
  </si>
  <si>
    <t>Nr kat. oferowany</t>
  </si>
  <si>
    <t>Igła insuflacyjna średnica 2,1/150 mm</t>
  </si>
  <si>
    <t>Przepustnica do trokarów średnica 5,5/7 mm</t>
  </si>
  <si>
    <t>Przepustnica do trokarów średnica 10/12,5 mm</t>
  </si>
  <si>
    <t>Obturator trójkątny do trokarów średnica 5,5/7 mm</t>
  </si>
  <si>
    <t>Obturator trójkątny do trokarów średnica 10/12,5 mm mm</t>
  </si>
  <si>
    <t>Konwerter redukcyjny trokara z uszczelka 10/5 mm</t>
  </si>
  <si>
    <t>Kaniula insuflacyjna Veresa wielorazowa 150mm</t>
  </si>
  <si>
    <t>Elektroda monopolarna typ haczyk w kształcie litery L w osłonie ceramicznej -wielorazowa</t>
  </si>
  <si>
    <t>Kabel monoplarny Valleylab wtyczka 8 mm gniazdo 4 mm</t>
  </si>
  <si>
    <t>Kabel monoplarny Erbewtyczka 5 mm gniazdo 4 mm</t>
  </si>
  <si>
    <t>Tubus zewnętrzny 5/5 mm do narzędzi 310 mm</t>
  </si>
  <si>
    <t>Tubus zewnętrzny 5/5 mm do narzędzi 420 mm</t>
  </si>
  <si>
    <t>Dren z filtrem toru ssania</t>
  </si>
  <si>
    <t>Tubus zewnetrzny do elektrody monopolarnej średnica 5 mm dłgość 350 mm</t>
  </si>
  <si>
    <t>SPRZĘT LAPAROSKOPOWY</t>
  </si>
  <si>
    <t>Blok1</t>
  </si>
  <si>
    <t>Laparoskop z oprzyrządowaniem</t>
  </si>
  <si>
    <t>Aesculap</t>
  </si>
  <si>
    <t>Insuflator FLOW 25 (do lapar z 2003 r.)</t>
  </si>
  <si>
    <t>CO 2 PG 060</t>
  </si>
  <si>
    <t>REF0309CM211</t>
  </si>
  <si>
    <t>Pompa ssąco-płucząca (do lapar z 2003 r.)</t>
  </si>
  <si>
    <t>PG030PO2</t>
  </si>
  <si>
    <t>REF0304CM527</t>
  </si>
  <si>
    <t>Zestaw laparoskopowy Aesculap 2012</t>
  </si>
  <si>
    <t>Monitor Full HD (laparoskop Aesculap 2012)</t>
  </si>
  <si>
    <t>PV 946</t>
  </si>
  <si>
    <t>12-203341</t>
  </si>
  <si>
    <t>Insuflator (laparoskop Aesculap 2012)</t>
  </si>
  <si>
    <t>PG 080</t>
  </si>
  <si>
    <t>1207CE601</t>
  </si>
  <si>
    <t>Kamera Full HD (laparoskop Aesculap 2012)</t>
  </si>
  <si>
    <t>PV 440</t>
  </si>
  <si>
    <t>0692</t>
  </si>
  <si>
    <t>Pompa ssąco-płucząca (laparoskop Aesculap 2012)</t>
  </si>
  <si>
    <t>PG 145</t>
  </si>
  <si>
    <t>1209CE522</t>
  </si>
  <si>
    <t xml:space="preserve">Źródło światła </t>
  </si>
  <si>
    <t>OP 930</t>
  </si>
  <si>
    <t>3192</t>
  </si>
  <si>
    <t>Pompa uniwersalna</t>
  </si>
  <si>
    <t>PG - 145</t>
  </si>
  <si>
    <t>1403CE689</t>
  </si>
  <si>
    <t xml:space="preserve">Insuflator </t>
  </si>
  <si>
    <t>PG - 080</t>
  </si>
  <si>
    <t>1112CE078</t>
  </si>
  <si>
    <t>Pompa do irygacji histeroskopii</t>
  </si>
  <si>
    <t>Hystro Fluid 2</t>
  </si>
  <si>
    <t>0812CE151/PG055</t>
  </si>
  <si>
    <t>2008</t>
  </si>
  <si>
    <t>Przepustnica do troakarów z średnicą 13 mm</t>
  </si>
  <si>
    <t>Redukcja gumowa do trokarów 13/10/5,5 mm</t>
  </si>
  <si>
    <r>
      <t xml:space="preserve">Uchwyt do skalpela (trzonek) długość 125 mm </t>
    </r>
  </si>
  <si>
    <t xml:space="preserve">Uchwyt do skalpela (trzonek) długość 160 mm  </t>
  </si>
  <si>
    <r>
      <t>Uchwyt do skalpela (trzonek) długość 135 mm</t>
    </r>
    <r>
      <rPr>
        <sz val="10"/>
        <color indexed="10"/>
        <rFont val="Arial"/>
        <family val="2"/>
      </rPr>
      <t xml:space="preserve"> </t>
    </r>
  </si>
  <si>
    <t>Pakiet nr 1</t>
  </si>
  <si>
    <t xml:space="preserve">Uchwyt do skalpela (trzonek) długość  210 mm </t>
  </si>
  <si>
    <t>Dren do insuflacji - wielorazowy z podgrzewaniem gazu (autoklawalny x 100) do insuflatora bez oddymiania</t>
  </si>
  <si>
    <t>Dren do insuflacji - wielorazowy z podgrzewaniem gazu (autoklawalny x 100) do insuflatora z oddymianiem , z wtyczką do podgrzewania typu mini jack</t>
  </si>
  <si>
    <t>Trokar do endoskopii, płaszcz gładki, bez zaworu insuflacji, wyposażony w wewnętrzną silikonową zastawkę, średnica 5,5mm dł. 110mm bez obturatora</t>
  </si>
  <si>
    <t xml:space="preserve">Kapturek uszczelniający 5,5 mm </t>
  </si>
  <si>
    <t>Kapturek uszczelniający do trokaru 10,0 mm</t>
  </si>
  <si>
    <t>Pierścień identyfikacyjny czerwony do trokara o średnicy 5,5mm</t>
  </si>
  <si>
    <t>Pierścień identyfikacyjny zielony do trokara o średnicy 10mm</t>
  </si>
  <si>
    <t>Pierścień identyfikacyjny żółty do trokara o średnicy 13mm</t>
  </si>
  <si>
    <t>Uszczelka do złącza Luer lock</t>
  </si>
  <si>
    <t>Kapturek uszczelniający do trokaru 13,0 mm</t>
  </si>
  <si>
    <t>Tuleja elastyczna do trokaru 13mm</t>
  </si>
  <si>
    <t>Dren wielorazowy średnica 7mm</t>
  </si>
  <si>
    <t>b) Zestaw węży jednorazowych z transponderem z końcówką Luer -Lock do posiadanej pompy dł. 4,5m</t>
  </si>
  <si>
    <t>a) Dren płuczący - wielorazowy z transponderem  dł. 4,5m              (autoklawowalny x 20)</t>
  </si>
  <si>
    <t>Dreny do pompy płuczącej</t>
  </si>
  <si>
    <t>Blok</t>
  </si>
  <si>
    <t>Laparoskop z osprzętem</t>
  </si>
  <si>
    <t xml:space="preserve">Aesculap </t>
  </si>
  <si>
    <t>Sterownik kamery EV3.0</t>
  </si>
  <si>
    <t>PV630</t>
  </si>
  <si>
    <t>Głowica kamery CMOS Z ZOOM</t>
  </si>
  <si>
    <t>PV482</t>
  </si>
  <si>
    <t>Monitor 3D FULL HD 32"</t>
  </si>
  <si>
    <t>PV646</t>
  </si>
  <si>
    <t>K7IE10369</t>
  </si>
  <si>
    <t>Flow50 insuflator z oddymianiem</t>
  </si>
  <si>
    <t>PG150</t>
  </si>
  <si>
    <t>1805CE0117</t>
  </si>
  <si>
    <t>Źródło światła LED</t>
  </si>
  <si>
    <t>OP950</t>
  </si>
  <si>
    <t>Uniwersalna pompa ssąco-płucząca</t>
  </si>
  <si>
    <t>PG145</t>
  </si>
  <si>
    <t>1803CE0959</t>
  </si>
  <si>
    <t>Miejscowość i data</t>
  </si>
  <si>
    <t>Podpis i pieczęć Wykonawcy</t>
  </si>
  <si>
    <t>Wykonawca, którego oferta zostanie najwyżej oceniona przedłoży Zamawiającemu dokument/certyfikat  wystawionego przez producenta sprzętu medycznego potwierdzający kompatybilność oferowanego asortymentu.</t>
  </si>
  <si>
    <t>Uchwyt do elektrody monopolarnej rozbieralny , wielorazowego użytku do wymiennych końcówek tnących . Długość całkowita 330mm.,</t>
  </si>
  <si>
    <t>Kabel dwubiegunowy 8/4mm</t>
  </si>
  <si>
    <t>Kleszczyki chwytające 2x2 zęby jedna szczęka ruchoma, monopolarne , obrotowe, rozbieralne 4 części wielorazowego uzytku z ergonomiczną rekojeścią z blokadą , średnica 10mm długośc 310mm.</t>
  </si>
  <si>
    <t>Dostawa osprzętu  do laparoskopii i histeroskopii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</si>
</sst>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  <numFmt numFmtId="173" formatCode="#,##0.00\ &quot;zł&quot;"/>
    <numFmt numFmtId="174" formatCode="_-* #,##0.00\ _z_ł_-;\-* #,##0.00\ _z_ł_-;_-* \-??\ _z_ł_-;_-@_-"/>
    <numFmt numFmtId="175" formatCode="_-* #,##0\ _z_ł_-;\-* #,##0\ _z_ł_-;_-* \-??\ _z_ł_-;_-@_-"/>
    <numFmt numFmtId="176" formatCode="#,##0.00&quot; zł&quot;"/>
    <numFmt numFmtId="177" formatCode="#,##0.00&quot; zł&quot;;[Red]\-#,##0.00&quot; zł&quot;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4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3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166" fontId="11" fillId="0" borderId="0" xfId="0" applyNumberFormat="1" applyFont="1" applyBorder="1" applyAlignment="1">
      <alignment horizontal="right" vertical="top" shrinkToFit="1"/>
    </xf>
    <xf numFmtId="166" fontId="11" fillId="0" borderId="0" xfId="0" applyNumberFormat="1" applyFont="1" applyBorder="1" applyAlignment="1">
      <alignment shrinkToFit="1"/>
    </xf>
    <xf numFmtId="0" fontId="5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6" fontId="1" fillId="0" borderId="12" xfId="59" applyFont="1" applyFill="1" applyBorder="1" applyAlignment="1" applyProtection="1">
      <alignment horizontal="right" vertical="center" wrapText="1"/>
      <protection/>
    </xf>
    <xf numFmtId="9" fontId="1" fillId="0" borderId="12" xfId="0" applyNumberFormat="1" applyFont="1" applyBorder="1" applyAlignment="1">
      <alignment horizontal="center" vertical="center" wrapText="1"/>
    </xf>
    <xf numFmtId="166" fontId="1" fillId="0" borderId="13" xfId="59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15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166" fontId="1" fillId="0" borderId="12" xfId="59" applyFont="1" applyFill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66" fontId="1" fillId="0" borderId="14" xfId="59" applyFont="1" applyFill="1" applyBorder="1" applyAlignment="1" applyProtection="1">
      <alignment horizontal="right" vertical="center" wrapText="1"/>
      <protection/>
    </xf>
    <xf numFmtId="166" fontId="1" fillId="0" borderId="15" xfId="59" applyFont="1" applyFill="1" applyBorder="1" applyAlignment="1" applyProtection="1">
      <alignment vertical="center"/>
      <protection/>
    </xf>
    <xf numFmtId="9" fontId="1" fillId="0" borderId="16" xfId="0" applyNumberFormat="1" applyFont="1" applyBorder="1" applyAlignment="1">
      <alignment horizontal="center" vertical="center" wrapText="1"/>
    </xf>
    <xf numFmtId="166" fontId="1" fillId="0" borderId="11" xfId="59" applyFont="1" applyFill="1" applyBorder="1" applyAlignment="1" applyProtection="1">
      <alignment horizontal="right" vertical="center" shrinkToFit="1"/>
      <protection/>
    </xf>
    <xf numFmtId="166" fontId="1" fillId="0" borderId="11" xfId="59" applyFont="1" applyFill="1" applyBorder="1" applyAlignment="1" applyProtection="1">
      <alignment horizontal="right" vertical="center" wrapText="1"/>
      <protection/>
    </xf>
    <xf numFmtId="166" fontId="1" fillId="0" borderId="11" xfId="59" applyFont="1" applyFill="1" applyBorder="1" applyAlignment="1" applyProtection="1">
      <alignment vertical="center"/>
      <protection/>
    </xf>
    <xf numFmtId="166" fontId="2" fillId="0" borderId="0" xfId="0" applyNumberFormat="1" applyFont="1" applyAlignment="1">
      <alignment vertical="center"/>
    </xf>
    <xf numFmtId="0" fontId="0" fillId="0" borderId="17" xfId="0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6" fontId="0" fillId="0" borderId="11" xfId="59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8" fillId="33" borderId="18" xfId="0" applyFont="1" applyFill="1" applyBorder="1" applyAlignment="1">
      <alignment horizontal="center" vertical="center" wrapText="1"/>
    </xf>
    <xf numFmtId="166" fontId="0" fillId="0" borderId="18" xfId="59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166" fontId="1" fillId="0" borderId="14" xfId="59" applyFont="1" applyFill="1" applyBorder="1" applyAlignment="1" applyProtection="1">
      <alignment horizontal="right" vertical="center" shrinkToFit="1"/>
      <protection/>
    </xf>
    <xf numFmtId="0" fontId="15" fillId="34" borderId="10" xfId="0" applyFont="1" applyFill="1" applyBorder="1" applyAlignment="1">
      <alignment horizontal="center" shrinkToFit="1"/>
    </xf>
    <xf numFmtId="0" fontId="5" fillId="34" borderId="22" xfId="0" applyNumberFormat="1" applyFont="1" applyFill="1" applyBorder="1" applyAlignment="1" applyProtection="1">
      <alignment vertical="top"/>
      <protection/>
    </xf>
    <xf numFmtId="0" fontId="2" fillId="34" borderId="11" xfId="0" applyFont="1" applyFill="1" applyBorder="1" applyAlignment="1">
      <alignment/>
    </xf>
    <xf numFmtId="0" fontId="5" fillId="34" borderId="11" xfId="0" applyNumberFormat="1" applyFont="1" applyFill="1" applyBorder="1" applyAlignment="1" applyProtection="1">
      <alignment vertical="top"/>
      <protection/>
    </xf>
    <xf numFmtId="0" fontId="5" fillId="34" borderId="2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49" fontId="1" fillId="0" borderId="13" xfId="0" applyNumberFormat="1" applyFont="1" applyFill="1" applyBorder="1" applyAlignment="1" applyProtection="1">
      <alignment horizontal="center" vertical="top" shrinkToFit="1"/>
      <protection/>
    </xf>
    <xf numFmtId="0" fontId="5" fillId="34" borderId="10" xfId="0" applyNumberFormat="1" applyFont="1" applyFill="1" applyBorder="1" applyAlignment="1" applyProtection="1">
      <alignment vertical="top"/>
      <protection/>
    </xf>
    <xf numFmtId="0" fontId="5" fillId="34" borderId="10" xfId="0" applyNumberFormat="1" applyFont="1" applyFill="1" applyBorder="1" applyAlignment="1" applyProtection="1">
      <alignment horizontal="center" vertical="top"/>
      <protection/>
    </xf>
    <xf numFmtId="49" fontId="5" fillId="34" borderId="10" xfId="0" applyNumberFormat="1" applyFont="1" applyFill="1" applyBorder="1" applyAlignment="1" applyProtection="1">
      <alignment horizontal="center" vertical="top" shrinkToFit="1"/>
      <protection/>
    </xf>
    <xf numFmtId="0" fontId="2" fillId="34" borderId="10" xfId="0" applyFont="1" applyFill="1" applyBorder="1" applyAlignment="1">
      <alignment horizontal="center" shrinkToFit="1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shrinkToFit="1"/>
    </xf>
    <xf numFmtId="0" fontId="2" fillId="34" borderId="23" xfId="0" applyFont="1" applyFill="1" applyBorder="1" applyAlignment="1">
      <alignment horizontal="center" shrinkToFit="1"/>
    </xf>
    <xf numFmtId="49" fontId="0" fillId="34" borderId="23" xfId="0" applyNumberFormat="1" applyFont="1" applyFill="1" applyBorder="1" applyAlignment="1">
      <alignment horizontal="left"/>
    </xf>
    <xf numFmtId="49" fontId="0" fillId="34" borderId="23" xfId="0" applyNumberFormat="1" applyFont="1" applyFill="1" applyBorder="1" applyAlignment="1">
      <alignment horizontal="center"/>
    </xf>
    <xf numFmtId="49" fontId="0" fillId="34" borderId="23" xfId="0" applyNumberFormat="1" applyFont="1" applyFill="1" applyBorder="1" applyAlignment="1">
      <alignment horizontal="center" shrinkToFit="1"/>
    </xf>
    <xf numFmtId="0" fontId="16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66" fontId="0" fillId="33" borderId="18" xfId="59" applyFont="1" applyFill="1" applyBorder="1" applyAlignment="1" applyProtection="1">
      <alignment vertical="center"/>
      <protection/>
    </xf>
    <xf numFmtId="9" fontId="1" fillId="33" borderId="16" xfId="0" applyNumberFormat="1" applyFont="1" applyFill="1" applyBorder="1" applyAlignment="1">
      <alignment horizontal="center" vertical="center" wrapText="1"/>
    </xf>
    <xf numFmtId="166" fontId="1" fillId="33" borderId="11" xfId="59" applyFont="1" applyFill="1" applyBorder="1" applyAlignment="1" applyProtection="1">
      <alignment horizontal="right" vertical="center" shrinkToFit="1"/>
      <protection/>
    </xf>
    <xf numFmtId="166" fontId="1" fillId="33" borderId="11" xfId="59" applyFont="1" applyFill="1" applyBorder="1" applyAlignment="1" applyProtection="1">
      <alignment horizontal="right" vertical="center" wrapText="1"/>
      <protection/>
    </xf>
    <xf numFmtId="166" fontId="1" fillId="33" borderId="11" xfId="59" applyFont="1" applyFill="1" applyBorder="1" applyAlignment="1" applyProtection="1">
      <alignment vertical="center"/>
      <protection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166" fontId="0" fillId="33" borderId="11" xfId="59" applyFont="1" applyFill="1" applyBorder="1" applyAlignment="1" applyProtection="1">
      <alignment vertical="center"/>
      <protection/>
    </xf>
    <xf numFmtId="9" fontId="1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9" fontId="1" fillId="0" borderId="24" xfId="0" applyNumberFormat="1" applyFont="1" applyBorder="1" applyAlignment="1">
      <alignment horizontal="center" vertical="center" wrapText="1"/>
    </xf>
    <xf numFmtId="166" fontId="1" fillId="0" borderId="18" xfId="59" applyFont="1" applyFill="1" applyBorder="1" applyAlignment="1" applyProtection="1">
      <alignment horizontal="right" vertical="center" shrinkToFit="1"/>
      <protection/>
    </xf>
    <xf numFmtId="166" fontId="1" fillId="0" borderId="18" xfId="59" applyFont="1" applyFill="1" applyBorder="1" applyAlignment="1" applyProtection="1">
      <alignment horizontal="right" vertical="center" wrapText="1"/>
      <protection/>
    </xf>
    <xf numFmtId="166" fontId="1" fillId="0" borderId="18" xfId="59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166" fontId="11" fillId="34" borderId="12" xfId="0" applyNumberFormat="1" applyFont="1" applyFill="1" applyBorder="1" applyAlignment="1">
      <alignment horizontal="right" vertical="top" shrinkToFit="1"/>
    </xf>
    <xf numFmtId="166" fontId="11" fillId="34" borderId="13" xfId="0" applyNumberFormat="1" applyFont="1" applyFill="1" applyBorder="1" applyAlignment="1">
      <alignment shrinkToFi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1" fillId="0" borderId="31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 shrinkToFi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4"/>
  <sheetViews>
    <sheetView tabSelected="1" zoomScalePageLayoutView="0" workbookViewId="0" topLeftCell="A1">
      <selection activeCell="I28" sqref="I28"/>
    </sheetView>
  </sheetViews>
  <sheetFormatPr defaultColWidth="9.00390625" defaultRowHeight="12.75"/>
  <cols>
    <col min="1" max="1" width="4.50390625" style="29" customWidth="1"/>
    <col min="2" max="2" width="50.00390625" style="0" customWidth="1"/>
    <col min="3" max="3" width="14.00390625" style="0" customWidth="1"/>
    <col min="4" max="4" width="10.875" style="0" customWidth="1"/>
    <col min="5" max="5" width="11.125" style="0" customWidth="1"/>
    <col min="6" max="6" width="11.50390625" style="0" customWidth="1"/>
    <col min="7" max="7" width="7.125" style="0" customWidth="1"/>
    <col min="8" max="8" width="10.625" style="0" customWidth="1"/>
    <col min="9" max="9" width="15.375" style="0" customWidth="1"/>
    <col min="10" max="10" width="16.375" style="0" customWidth="1"/>
    <col min="11" max="11" width="12.375" style="0" customWidth="1"/>
    <col min="13" max="13" width="14.125" style="0" bestFit="1" customWidth="1"/>
    <col min="15" max="15" width="9.625" style="0" bestFit="1" customWidth="1"/>
    <col min="17" max="17" width="17.125" style="0" customWidth="1"/>
    <col min="18" max="18" width="18.50390625" style="0" customWidth="1"/>
    <col min="20" max="20" width="14.875" style="0" customWidth="1"/>
  </cols>
  <sheetData>
    <row r="1" spans="1:10" s="1" customFormat="1" ht="16.5" customHeight="1">
      <c r="A1" s="7" t="s">
        <v>71</v>
      </c>
      <c r="J1" s="5"/>
    </row>
    <row r="2" spans="1:10" s="1" customFormat="1" ht="16.5" customHeight="1">
      <c r="A2" s="7"/>
      <c r="J2" s="5"/>
    </row>
    <row r="3" spans="1:15" ht="15">
      <c r="A3" s="2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15">
      <c r="A4" s="28"/>
    </row>
    <row r="5" spans="1:16" ht="15">
      <c r="A5" s="6" t="s">
        <v>112</v>
      </c>
      <c r="M5" s="127"/>
      <c r="N5" s="127"/>
      <c r="O5" s="127"/>
      <c r="P5" s="127"/>
    </row>
    <row r="7" spans="1:20" s="57" customFormat="1" ht="42" customHeight="1">
      <c r="A7" s="109" t="s">
        <v>1</v>
      </c>
      <c r="B7" s="146" t="s">
        <v>6</v>
      </c>
      <c r="C7" s="147"/>
      <c r="D7" s="152" t="s">
        <v>7</v>
      </c>
      <c r="E7" s="152" t="s">
        <v>8</v>
      </c>
      <c r="F7" s="152" t="s">
        <v>9</v>
      </c>
      <c r="G7" s="152" t="s">
        <v>10</v>
      </c>
      <c r="H7" s="152" t="s">
        <v>11</v>
      </c>
      <c r="I7" s="152" t="s">
        <v>12</v>
      </c>
      <c r="J7" s="152" t="s">
        <v>13</v>
      </c>
      <c r="K7" s="153" t="s">
        <v>15</v>
      </c>
      <c r="M7"/>
      <c r="N7"/>
      <c r="O7"/>
      <c r="P7"/>
      <c r="Q7"/>
      <c r="R7"/>
      <c r="S7"/>
      <c r="T7"/>
    </row>
    <row r="8" spans="1:11" s="57" customFormat="1" ht="17.25" customHeight="1">
      <c r="A8" s="119">
        <v>1</v>
      </c>
      <c r="B8" s="135" t="s">
        <v>87</v>
      </c>
      <c r="C8" s="136"/>
      <c r="D8" s="152"/>
      <c r="E8" s="152"/>
      <c r="F8" s="152"/>
      <c r="G8" s="152"/>
      <c r="H8" s="152"/>
      <c r="I8" s="152"/>
      <c r="J8" s="152"/>
      <c r="K8" s="153"/>
    </row>
    <row r="9" spans="1:11" s="57" customFormat="1" ht="27" customHeight="1">
      <c r="A9" s="120"/>
      <c r="B9" s="148" t="s">
        <v>86</v>
      </c>
      <c r="C9" s="149"/>
      <c r="D9" s="107">
        <v>10</v>
      </c>
      <c r="E9" s="108">
        <v>1</v>
      </c>
      <c r="F9" s="43"/>
      <c r="G9" s="55"/>
      <c r="H9" s="42"/>
      <c r="I9" s="43"/>
      <c r="J9" s="44"/>
      <c r="K9" s="61"/>
    </row>
    <row r="10" spans="1:11" s="38" customFormat="1" ht="28.5" customHeight="1">
      <c r="A10" s="121"/>
      <c r="B10" s="122" t="s">
        <v>85</v>
      </c>
      <c r="C10" s="123"/>
      <c r="D10" s="106">
        <v>23</v>
      </c>
      <c r="E10" s="60">
        <v>10</v>
      </c>
      <c r="F10" s="43"/>
      <c r="G10" s="55"/>
      <c r="H10" s="42"/>
      <c r="I10" s="43"/>
      <c r="J10" s="44"/>
      <c r="K10" s="58"/>
    </row>
    <row r="11" spans="1:11" s="38" customFormat="1" ht="15" customHeight="1">
      <c r="A11" s="35">
        <v>2</v>
      </c>
      <c r="B11" s="150" t="s">
        <v>84</v>
      </c>
      <c r="C11" s="151"/>
      <c r="D11" s="20">
        <v>2</v>
      </c>
      <c r="E11" s="21">
        <v>1</v>
      </c>
      <c r="F11" s="22"/>
      <c r="G11" s="23"/>
      <c r="H11" s="36"/>
      <c r="I11" s="22"/>
      <c r="J11" s="24"/>
      <c r="K11" s="37"/>
    </row>
    <row r="12" spans="1:11" s="38" customFormat="1" ht="30" customHeight="1">
      <c r="A12" s="35">
        <v>3</v>
      </c>
      <c r="B12" s="124" t="s">
        <v>73</v>
      </c>
      <c r="C12" s="124"/>
      <c r="D12" s="20">
        <v>1</v>
      </c>
      <c r="E12" s="21">
        <v>1</v>
      </c>
      <c r="F12" s="22"/>
      <c r="G12" s="23"/>
      <c r="H12" s="36"/>
      <c r="I12" s="22"/>
      <c r="J12" s="24"/>
      <c r="K12" s="37"/>
    </row>
    <row r="13" spans="1:11" s="38" customFormat="1" ht="15" customHeight="1">
      <c r="A13" s="35">
        <v>4</v>
      </c>
      <c r="B13" s="124" t="s">
        <v>16</v>
      </c>
      <c r="C13" s="124"/>
      <c r="D13" s="20">
        <v>1</v>
      </c>
      <c r="E13" s="21">
        <v>20</v>
      </c>
      <c r="F13" s="22"/>
      <c r="G13" s="23"/>
      <c r="H13" s="36"/>
      <c r="I13" s="22"/>
      <c r="J13" s="24"/>
      <c r="K13" s="37"/>
    </row>
    <row r="14" spans="1:11" s="38" customFormat="1" ht="45" customHeight="1">
      <c r="A14" s="35">
        <v>5</v>
      </c>
      <c r="B14" s="124" t="s">
        <v>75</v>
      </c>
      <c r="C14" s="124"/>
      <c r="D14" s="20">
        <v>1</v>
      </c>
      <c r="E14" s="21">
        <v>1</v>
      </c>
      <c r="F14" s="22"/>
      <c r="G14" s="23"/>
      <c r="H14" s="36"/>
      <c r="I14" s="22"/>
      <c r="J14" s="24"/>
      <c r="K14" s="37"/>
    </row>
    <row r="15" spans="1:11" s="38" customFormat="1" ht="13.5" customHeight="1">
      <c r="A15" s="35">
        <v>6</v>
      </c>
      <c r="B15" s="125" t="s">
        <v>81</v>
      </c>
      <c r="C15" s="126"/>
      <c r="D15" s="20">
        <v>1</v>
      </c>
      <c r="E15" s="21">
        <v>20</v>
      </c>
      <c r="F15" s="22"/>
      <c r="G15" s="23"/>
      <c r="H15" s="36"/>
      <c r="I15" s="22"/>
      <c r="J15" s="24"/>
      <c r="K15" s="37"/>
    </row>
    <row r="16" spans="1:11" s="38" customFormat="1" ht="15" customHeight="1">
      <c r="A16" s="35">
        <v>7</v>
      </c>
      <c r="B16" s="124" t="s">
        <v>17</v>
      </c>
      <c r="C16" s="124"/>
      <c r="D16" s="20">
        <v>1</v>
      </c>
      <c r="E16" s="21">
        <v>20</v>
      </c>
      <c r="F16" s="22"/>
      <c r="G16" s="23"/>
      <c r="H16" s="36"/>
      <c r="I16" s="22"/>
      <c r="J16" s="24"/>
      <c r="K16" s="37"/>
    </row>
    <row r="17" spans="1:11" s="38" customFormat="1" ht="15" customHeight="1">
      <c r="A17" s="35">
        <v>8</v>
      </c>
      <c r="B17" s="124" t="s">
        <v>18</v>
      </c>
      <c r="C17" s="124"/>
      <c r="D17" s="20">
        <v>1</v>
      </c>
      <c r="E17" s="21">
        <v>20</v>
      </c>
      <c r="F17" s="22"/>
      <c r="G17" s="23"/>
      <c r="H17" s="36"/>
      <c r="I17" s="22"/>
      <c r="J17" s="24"/>
      <c r="K17" s="37"/>
    </row>
    <row r="18" spans="1:11" s="38" customFormat="1" ht="15" customHeight="1">
      <c r="A18" s="35">
        <v>9</v>
      </c>
      <c r="B18" s="124" t="s">
        <v>19</v>
      </c>
      <c r="C18" s="124"/>
      <c r="D18" s="20">
        <v>1</v>
      </c>
      <c r="E18" s="21">
        <v>1</v>
      </c>
      <c r="F18" s="22"/>
      <c r="G18" s="23"/>
      <c r="H18" s="36"/>
      <c r="I18" s="22"/>
      <c r="J18" s="24"/>
      <c r="K18" s="37"/>
    </row>
    <row r="19" spans="1:11" s="38" customFormat="1" ht="15" customHeight="1">
      <c r="A19" s="35">
        <v>10</v>
      </c>
      <c r="B19" s="124" t="s">
        <v>20</v>
      </c>
      <c r="C19" s="124"/>
      <c r="D19" s="20">
        <v>1</v>
      </c>
      <c r="E19" s="21">
        <v>1</v>
      </c>
      <c r="F19" s="22"/>
      <c r="G19" s="23"/>
      <c r="H19" s="36"/>
      <c r="I19" s="22"/>
      <c r="J19" s="24"/>
      <c r="K19" s="37"/>
    </row>
    <row r="20" spans="1:11" s="38" customFormat="1" ht="15" customHeight="1">
      <c r="A20" s="35">
        <v>11</v>
      </c>
      <c r="B20" s="124" t="s">
        <v>21</v>
      </c>
      <c r="C20" s="124"/>
      <c r="D20" s="20">
        <v>4</v>
      </c>
      <c r="E20" s="21">
        <v>5</v>
      </c>
      <c r="F20" s="22"/>
      <c r="G20" s="23"/>
      <c r="H20" s="36"/>
      <c r="I20" s="22"/>
      <c r="J20" s="24"/>
      <c r="K20" s="37"/>
    </row>
    <row r="21" spans="1:11" s="38" customFormat="1" ht="15" customHeight="1">
      <c r="A21" s="35">
        <v>12</v>
      </c>
      <c r="B21" s="124" t="s">
        <v>22</v>
      </c>
      <c r="C21" s="124"/>
      <c r="D21" s="20">
        <v>1</v>
      </c>
      <c r="E21" s="21">
        <v>1</v>
      </c>
      <c r="F21" s="22"/>
      <c r="G21" s="23"/>
      <c r="H21" s="36"/>
      <c r="I21" s="22"/>
      <c r="J21" s="24"/>
      <c r="K21" s="37"/>
    </row>
    <row r="22" spans="1:11" s="38" customFormat="1" ht="15" customHeight="1">
      <c r="A22" s="35">
        <v>13</v>
      </c>
      <c r="B22" s="130" t="s">
        <v>82</v>
      </c>
      <c r="C22" s="131"/>
      <c r="D22" s="20">
        <v>1</v>
      </c>
      <c r="E22" s="21">
        <v>20</v>
      </c>
      <c r="F22" s="22"/>
      <c r="G22" s="23"/>
      <c r="H22" s="36"/>
      <c r="I22" s="22"/>
      <c r="J22" s="24"/>
      <c r="K22" s="37"/>
    </row>
    <row r="23" spans="1:11" s="38" customFormat="1" ht="15" customHeight="1">
      <c r="A23" s="35">
        <v>14</v>
      </c>
      <c r="B23" s="124" t="s">
        <v>77</v>
      </c>
      <c r="C23" s="124"/>
      <c r="D23" s="20">
        <v>1</v>
      </c>
      <c r="E23" s="21">
        <v>20</v>
      </c>
      <c r="F23" s="22"/>
      <c r="G23" s="23"/>
      <c r="H23" s="36"/>
      <c r="I23" s="22"/>
      <c r="J23" s="24"/>
      <c r="K23" s="37"/>
    </row>
    <row r="24" spans="1:11" s="38" customFormat="1" ht="15" customHeight="1">
      <c r="A24" s="35">
        <v>15</v>
      </c>
      <c r="B24" s="124" t="s">
        <v>76</v>
      </c>
      <c r="C24" s="124"/>
      <c r="D24" s="20">
        <v>1</v>
      </c>
      <c r="E24" s="21">
        <v>20</v>
      </c>
      <c r="F24" s="22"/>
      <c r="G24" s="23"/>
      <c r="H24" s="36"/>
      <c r="I24" s="22"/>
      <c r="J24" s="24"/>
      <c r="K24" s="37"/>
    </row>
    <row r="25" spans="1:11" s="38" customFormat="1" ht="15" customHeight="1">
      <c r="A25" s="35">
        <v>16</v>
      </c>
      <c r="B25" s="128" t="s">
        <v>78</v>
      </c>
      <c r="C25" s="129"/>
      <c r="D25" s="20">
        <v>1</v>
      </c>
      <c r="E25" s="21">
        <v>20</v>
      </c>
      <c r="F25" s="22"/>
      <c r="G25" s="23"/>
      <c r="H25" s="36"/>
      <c r="I25" s="22"/>
      <c r="J25" s="24"/>
      <c r="K25" s="37"/>
    </row>
    <row r="26" spans="1:11" s="38" customFormat="1" ht="15" customHeight="1">
      <c r="A26" s="35">
        <v>17</v>
      </c>
      <c r="B26" s="128" t="s">
        <v>79</v>
      </c>
      <c r="C26" s="129"/>
      <c r="D26" s="20">
        <v>1</v>
      </c>
      <c r="E26" s="21">
        <v>20</v>
      </c>
      <c r="F26" s="22"/>
      <c r="G26" s="23"/>
      <c r="H26" s="36"/>
      <c r="I26" s="22"/>
      <c r="J26" s="24"/>
      <c r="K26" s="37"/>
    </row>
    <row r="27" spans="1:11" s="38" customFormat="1" ht="30" customHeight="1">
      <c r="A27" s="35">
        <v>18</v>
      </c>
      <c r="B27" s="124" t="s">
        <v>23</v>
      </c>
      <c r="C27" s="124"/>
      <c r="D27" s="20">
        <v>3</v>
      </c>
      <c r="E27" s="21">
        <v>1</v>
      </c>
      <c r="F27" s="22"/>
      <c r="G27" s="23"/>
      <c r="H27" s="36"/>
      <c r="I27" s="22"/>
      <c r="J27" s="24"/>
      <c r="K27" s="37"/>
    </row>
    <row r="28" spans="1:11" s="38" customFormat="1" ht="15" customHeight="1">
      <c r="A28" s="35">
        <v>19</v>
      </c>
      <c r="B28" s="124" t="s">
        <v>24</v>
      </c>
      <c r="C28" s="124"/>
      <c r="D28" s="20">
        <v>1</v>
      </c>
      <c r="E28" s="21">
        <v>1</v>
      </c>
      <c r="F28" s="22"/>
      <c r="G28" s="23"/>
      <c r="H28" s="36"/>
      <c r="I28" s="22"/>
      <c r="J28" s="24"/>
      <c r="K28" s="37"/>
    </row>
    <row r="29" spans="1:11" s="38" customFormat="1" ht="15" customHeight="1">
      <c r="A29" s="35">
        <v>20</v>
      </c>
      <c r="B29" s="124" t="s">
        <v>25</v>
      </c>
      <c r="C29" s="124"/>
      <c r="D29" s="20">
        <v>1</v>
      </c>
      <c r="E29" s="21">
        <v>1</v>
      </c>
      <c r="F29" s="22"/>
      <c r="G29" s="23"/>
      <c r="H29" s="36"/>
      <c r="I29" s="22"/>
      <c r="J29" s="24"/>
      <c r="K29" s="37"/>
    </row>
    <row r="30" spans="1:11" s="38" customFormat="1" ht="15" customHeight="1">
      <c r="A30" s="35">
        <v>21</v>
      </c>
      <c r="B30" s="124" t="s">
        <v>26</v>
      </c>
      <c r="C30" s="124"/>
      <c r="D30" s="20">
        <v>4</v>
      </c>
      <c r="E30" s="21">
        <v>1</v>
      </c>
      <c r="F30" s="22"/>
      <c r="G30" s="23"/>
      <c r="H30" s="36"/>
      <c r="I30" s="22"/>
      <c r="J30" s="24"/>
      <c r="K30" s="37"/>
    </row>
    <row r="31" spans="1:11" s="38" customFormat="1" ht="15" customHeight="1">
      <c r="A31" s="35">
        <v>22</v>
      </c>
      <c r="B31" s="124" t="s">
        <v>27</v>
      </c>
      <c r="C31" s="124"/>
      <c r="D31" s="59">
        <v>1</v>
      </c>
      <c r="E31" s="62">
        <v>1</v>
      </c>
      <c r="F31" s="39"/>
      <c r="G31" s="56"/>
      <c r="H31" s="63"/>
      <c r="I31" s="39"/>
      <c r="J31" s="40"/>
      <c r="K31" s="110"/>
    </row>
    <row r="32" spans="1:11" s="38" customFormat="1" ht="15" customHeight="1">
      <c r="A32" s="35">
        <v>23</v>
      </c>
      <c r="B32" s="124" t="s">
        <v>28</v>
      </c>
      <c r="C32" s="142"/>
      <c r="D32" s="107">
        <v>1</v>
      </c>
      <c r="E32" s="108">
        <v>10</v>
      </c>
      <c r="F32" s="43"/>
      <c r="G32" s="55"/>
      <c r="H32" s="42"/>
      <c r="I32" s="43"/>
      <c r="J32" s="44"/>
      <c r="K32" s="116"/>
    </row>
    <row r="33" spans="1:13" s="38" customFormat="1" ht="30" customHeight="1">
      <c r="A33" s="35">
        <v>24</v>
      </c>
      <c r="B33" s="124" t="s">
        <v>29</v>
      </c>
      <c r="C33" s="142"/>
      <c r="D33" s="107">
        <v>4</v>
      </c>
      <c r="E33" s="108">
        <v>1</v>
      </c>
      <c r="F33" s="43"/>
      <c r="G33" s="55"/>
      <c r="H33" s="42"/>
      <c r="I33" s="43"/>
      <c r="J33" s="44"/>
      <c r="K33" s="116"/>
      <c r="M33" s="45"/>
    </row>
    <row r="34" spans="1:11" s="38" customFormat="1" ht="30.75" customHeight="1">
      <c r="A34" s="47">
        <v>25</v>
      </c>
      <c r="B34" s="143" t="s">
        <v>74</v>
      </c>
      <c r="C34" s="144"/>
      <c r="D34" s="48">
        <v>1</v>
      </c>
      <c r="E34" s="49">
        <v>1</v>
      </c>
      <c r="F34" s="50"/>
      <c r="G34" s="55"/>
      <c r="H34" s="42"/>
      <c r="I34" s="43"/>
      <c r="J34" s="44"/>
      <c r="K34" s="116"/>
    </row>
    <row r="35" spans="1:11" s="38" customFormat="1" ht="15" customHeight="1">
      <c r="A35" s="47">
        <v>26</v>
      </c>
      <c r="B35" s="128" t="s">
        <v>66</v>
      </c>
      <c r="C35" s="129"/>
      <c r="D35" s="92">
        <v>1</v>
      </c>
      <c r="E35" s="111">
        <v>1</v>
      </c>
      <c r="F35" s="53"/>
      <c r="G35" s="112"/>
      <c r="H35" s="113"/>
      <c r="I35" s="114"/>
      <c r="J35" s="115"/>
      <c r="K35" s="54"/>
    </row>
    <row r="36" spans="1:11" s="38" customFormat="1" ht="15" customHeight="1">
      <c r="A36" s="47">
        <v>27</v>
      </c>
      <c r="B36" s="128" t="s">
        <v>80</v>
      </c>
      <c r="C36" s="129"/>
      <c r="D36" s="48">
        <v>1</v>
      </c>
      <c r="E36" s="49">
        <v>1</v>
      </c>
      <c r="F36" s="50"/>
      <c r="G36" s="41"/>
      <c r="H36" s="42"/>
      <c r="I36" s="43"/>
      <c r="J36" s="44"/>
      <c r="K36" s="46"/>
    </row>
    <row r="37" spans="1:11" s="38" customFormat="1" ht="15" customHeight="1">
      <c r="A37" s="47">
        <v>28</v>
      </c>
      <c r="B37" s="128" t="s">
        <v>67</v>
      </c>
      <c r="C37" s="129"/>
      <c r="D37" s="48">
        <v>1</v>
      </c>
      <c r="E37" s="49">
        <v>1</v>
      </c>
      <c r="F37" s="50"/>
      <c r="G37" s="41"/>
      <c r="H37" s="42"/>
      <c r="I37" s="43"/>
      <c r="J37" s="44"/>
      <c r="K37" s="46"/>
    </row>
    <row r="38" spans="1:11" s="51" customFormat="1" ht="15.75" customHeight="1">
      <c r="A38" s="52">
        <v>29</v>
      </c>
      <c r="B38" s="134" t="s">
        <v>83</v>
      </c>
      <c r="C38" s="134"/>
      <c r="D38" s="25">
        <v>1</v>
      </c>
      <c r="E38" s="26">
        <v>3</v>
      </c>
      <c r="F38" s="53"/>
      <c r="G38" s="41"/>
      <c r="H38" s="42"/>
      <c r="I38" s="43"/>
      <c r="J38" s="44"/>
      <c r="K38" s="54"/>
    </row>
    <row r="39" spans="1:46" s="100" customFormat="1" ht="15.75" customHeight="1">
      <c r="A39" s="52">
        <v>30</v>
      </c>
      <c r="B39" s="132" t="s">
        <v>68</v>
      </c>
      <c r="C39" s="133"/>
      <c r="D39" s="92">
        <v>3</v>
      </c>
      <c r="E39" s="93">
        <v>1</v>
      </c>
      <c r="F39" s="94"/>
      <c r="G39" s="95"/>
      <c r="H39" s="96"/>
      <c r="I39" s="97"/>
      <c r="J39" s="98"/>
      <c r="K39" s="9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100" customFormat="1" ht="16.5" customHeight="1">
      <c r="A40" s="47">
        <v>31</v>
      </c>
      <c r="B40" s="128" t="s">
        <v>70</v>
      </c>
      <c r="C40" s="129"/>
      <c r="D40" s="48">
        <v>2</v>
      </c>
      <c r="E40" s="101">
        <v>1</v>
      </c>
      <c r="F40" s="94"/>
      <c r="G40" s="95"/>
      <c r="H40" s="96"/>
      <c r="I40" s="97"/>
      <c r="J40" s="98"/>
      <c r="K40" s="102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100" customFormat="1" ht="14.25" customHeight="1">
      <c r="A41" s="47">
        <v>32</v>
      </c>
      <c r="B41" s="128" t="s">
        <v>69</v>
      </c>
      <c r="C41" s="129"/>
      <c r="D41" s="48">
        <v>2</v>
      </c>
      <c r="E41" s="101">
        <v>1</v>
      </c>
      <c r="F41" s="103"/>
      <c r="G41" s="104"/>
      <c r="H41" s="96"/>
      <c r="I41" s="97"/>
      <c r="J41" s="98"/>
      <c r="K41" s="102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36" s="100" customFormat="1" ht="14.25" customHeight="1">
      <c r="A42" s="47">
        <v>33</v>
      </c>
      <c r="B42" s="128" t="s">
        <v>72</v>
      </c>
      <c r="C42" s="129"/>
      <c r="D42" s="48">
        <v>1</v>
      </c>
      <c r="E42" s="101">
        <v>1</v>
      </c>
      <c r="F42" s="103"/>
      <c r="G42" s="104"/>
      <c r="H42" s="96"/>
      <c r="I42" s="97"/>
      <c r="J42" s="98"/>
      <c r="K42" s="10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00" customFormat="1" ht="30.75" customHeight="1">
      <c r="A43" s="47">
        <v>34</v>
      </c>
      <c r="B43" s="128" t="s">
        <v>109</v>
      </c>
      <c r="C43" s="139"/>
      <c r="D43" s="48">
        <v>1</v>
      </c>
      <c r="E43" s="101">
        <v>1</v>
      </c>
      <c r="F43" s="103"/>
      <c r="G43" s="104"/>
      <c r="H43" s="96"/>
      <c r="I43" s="97"/>
      <c r="J43" s="98"/>
      <c r="K43" s="105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00" customFormat="1" ht="14.25" customHeight="1">
      <c r="A44" s="47">
        <v>35</v>
      </c>
      <c r="B44" s="128" t="s">
        <v>110</v>
      </c>
      <c r="C44" s="139"/>
      <c r="D44" s="48">
        <v>1</v>
      </c>
      <c r="E44" s="101">
        <v>1</v>
      </c>
      <c r="F44" s="103"/>
      <c r="G44" s="104"/>
      <c r="H44" s="96"/>
      <c r="I44" s="97"/>
      <c r="J44" s="98"/>
      <c r="K44" s="105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00" customFormat="1" ht="42" customHeight="1">
      <c r="A45" s="47">
        <v>36</v>
      </c>
      <c r="B45" s="128" t="s">
        <v>111</v>
      </c>
      <c r="C45" s="139"/>
      <c r="D45" s="48">
        <v>1</v>
      </c>
      <c r="E45" s="101">
        <v>1</v>
      </c>
      <c r="F45" s="103"/>
      <c r="G45" s="104"/>
      <c r="H45" s="96"/>
      <c r="I45" s="97"/>
      <c r="J45" s="98"/>
      <c r="K45" s="10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10" ht="15" customHeight="1">
      <c r="A46" s="138" t="s">
        <v>14</v>
      </c>
      <c r="B46" s="138"/>
      <c r="C46" s="138"/>
      <c r="D46" s="138"/>
      <c r="E46" s="138"/>
      <c r="F46" s="138"/>
      <c r="G46" s="138"/>
      <c r="H46" s="138"/>
      <c r="I46" s="117">
        <f>SUM(I9:I45)</f>
        <v>0</v>
      </c>
      <c r="J46" s="118">
        <f>SUM(J9:J45)</f>
        <v>0</v>
      </c>
    </row>
    <row r="47" spans="1:10" ht="15" customHeight="1">
      <c r="A47" s="30"/>
      <c r="B47" s="8"/>
      <c r="C47" s="9"/>
      <c r="D47" s="10"/>
      <c r="E47" s="10"/>
      <c r="F47" s="16"/>
      <c r="G47" s="16"/>
      <c r="H47" s="16"/>
      <c r="I47" s="17"/>
      <c r="J47" s="18"/>
    </row>
    <row r="48" spans="1:11" ht="25.5" customHeight="1">
      <c r="A48" s="31"/>
      <c r="B48" s="145" t="s">
        <v>4</v>
      </c>
      <c r="C48" s="145"/>
      <c r="D48" s="145"/>
      <c r="E48" s="145"/>
      <c r="F48" s="145"/>
      <c r="G48" s="145"/>
      <c r="H48" s="145"/>
      <c r="I48" s="145"/>
      <c r="J48" s="145"/>
      <c r="K48" s="145"/>
    </row>
    <row r="49" spans="1:15" ht="25.5" customHeight="1">
      <c r="A49" s="32"/>
      <c r="B49" s="137" t="s">
        <v>108</v>
      </c>
      <c r="C49" s="137"/>
      <c r="D49" s="137"/>
      <c r="E49" s="137"/>
      <c r="F49" s="137"/>
      <c r="G49" s="137"/>
      <c r="H49" s="137"/>
      <c r="I49" s="137"/>
      <c r="J49" s="137"/>
      <c r="L49" s="15"/>
      <c r="O49" s="19"/>
    </row>
    <row r="51" spans="1:6" ht="12.75">
      <c r="A51" s="140" t="s">
        <v>30</v>
      </c>
      <c r="B51" s="140"/>
      <c r="C51" s="141"/>
      <c r="D51" s="141"/>
      <c r="E51" s="141"/>
      <c r="F51" s="140"/>
    </row>
    <row r="52" spans="1:6" ht="12.75">
      <c r="A52" s="64" t="s">
        <v>31</v>
      </c>
      <c r="B52" s="65" t="s">
        <v>32</v>
      </c>
      <c r="C52" s="66"/>
      <c r="D52" s="67" t="s">
        <v>33</v>
      </c>
      <c r="E52" s="67"/>
      <c r="F52" s="68">
        <v>2003</v>
      </c>
    </row>
    <row r="53" spans="1:6" ht="12.75">
      <c r="A53" s="33"/>
      <c r="B53" s="4" t="s">
        <v>34</v>
      </c>
      <c r="C53" s="69" t="s">
        <v>35</v>
      </c>
      <c r="D53" s="69" t="s">
        <v>33</v>
      </c>
      <c r="E53" s="70" t="s">
        <v>36</v>
      </c>
      <c r="F53" s="3">
        <v>2003</v>
      </c>
    </row>
    <row r="54" spans="1:6" ht="12.75">
      <c r="A54" s="33"/>
      <c r="B54" s="4" t="s">
        <v>37</v>
      </c>
      <c r="C54" s="3" t="s">
        <v>38</v>
      </c>
      <c r="D54" s="3" t="s">
        <v>33</v>
      </c>
      <c r="E54" s="11" t="s">
        <v>39</v>
      </c>
      <c r="F54" s="3">
        <v>2003</v>
      </c>
    </row>
    <row r="55" spans="1:6" ht="12.75">
      <c r="A55" s="64" t="s">
        <v>31</v>
      </c>
      <c r="B55" s="71" t="s">
        <v>40</v>
      </c>
      <c r="C55" s="72"/>
      <c r="D55" s="72"/>
      <c r="E55" s="73"/>
      <c r="F55" s="72"/>
    </row>
    <row r="56" spans="1:6" ht="12.75">
      <c r="A56" s="33"/>
      <c r="B56" s="4" t="s">
        <v>41</v>
      </c>
      <c r="C56" s="3" t="s">
        <v>42</v>
      </c>
      <c r="D56" s="3" t="s">
        <v>33</v>
      </c>
      <c r="E56" s="11" t="s">
        <v>43</v>
      </c>
      <c r="F56" s="3">
        <v>2012</v>
      </c>
    </row>
    <row r="57" spans="1:6" ht="12.75">
      <c r="A57" s="33"/>
      <c r="B57" s="4" t="s">
        <v>44</v>
      </c>
      <c r="C57" s="3" t="s">
        <v>45</v>
      </c>
      <c r="D57" s="3" t="s">
        <v>33</v>
      </c>
      <c r="E57" s="11" t="s">
        <v>46</v>
      </c>
      <c r="F57" s="3">
        <v>2012</v>
      </c>
    </row>
    <row r="58" spans="1:6" ht="12.75">
      <c r="A58" s="33"/>
      <c r="B58" s="4" t="s">
        <v>47</v>
      </c>
      <c r="C58" s="3" t="s">
        <v>48</v>
      </c>
      <c r="D58" s="3" t="s">
        <v>33</v>
      </c>
      <c r="E58" s="11" t="s">
        <v>49</v>
      </c>
      <c r="F58" s="3">
        <v>2012</v>
      </c>
    </row>
    <row r="59" spans="1:6" ht="12.75">
      <c r="A59" s="33"/>
      <c r="B59" s="4" t="s">
        <v>50</v>
      </c>
      <c r="C59" s="3" t="s">
        <v>51</v>
      </c>
      <c r="D59" s="3" t="s">
        <v>33</v>
      </c>
      <c r="E59" s="11" t="s">
        <v>52</v>
      </c>
      <c r="F59" s="3">
        <v>2012</v>
      </c>
    </row>
    <row r="60" spans="1:6" ht="12.75">
      <c r="A60" s="33"/>
      <c r="B60" s="4" t="s">
        <v>53</v>
      </c>
      <c r="C60" s="3" t="s">
        <v>54</v>
      </c>
      <c r="D60" s="3" t="s">
        <v>33</v>
      </c>
      <c r="E60" s="11" t="s">
        <v>55</v>
      </c>
      <c r="F60" s="3">
        <v>2010</v>
      </c>
    </row>
    <row r="61" spans="1:6" ht="12.75">
      <c r="A61" s="74" t="s">
        <v>5</v>
      </c>
      <c r="B61" s="75" t="s">
        <v>56</v>
      </c>
      <c r="C61" s="76" t="s">
        <v>57</v>
      </c>
      <c r="D61" s="76" t="s">
        <v>33</v>
      </c>
      <c r="E61" s="77" t="s">
        <v>58</v>
      </c>
      <c r="F61" s="76" t="s">
        <v>3</v>
      </c>
    </row>
    <row r="62" spans="1:6" ht="12.75">
      <c r="A62" s="74" t="s">
        <v>5</v>
      </c>
      <c r="B62" s="75" t="s">
        <v>59</v>
      </c>
      <c r="C62" s="76" t="s">
        <v>60</v>
      </c>
      <c r="D62" s="76" t="s">
        <v>33</v>
      </c>
      <c r="E62" s="77" t="s">
        <v>61</v>
      </c>
      <c r="F62" s="76" t="s">
        <v>2</v>
      </c>
    </row>
    <row r="63" spans="1:6" ht="12.75">
      <c r="A63" s="78" t="s">
        <v>5</v>
      </c>
      <c r="B63" s="79" t="s">
        <v>62</v>
      </c>
      <c r="C63" s="80" t="s">
        <v>63</v>
      </c>
      <c r="D63" s="80" t="s">
        <v>33</v>
      </c>
      <c r="E63" s="81" t="s">
        <v>64</v>
      </c>
      <c r="F63" s="80" t="s">
        <v>65</v>
      </c>
    </row>
    <row r="64" spans="1:6" ht="15.75" customHeight="1">
      <c r="A64" s="82" t="s">
        <v>88</v>
      </c>
      <c r="B64" s="83" t="s">
        <v>89</v>
      </c>
      <c r="C64" s="84"/>
      <c r="D64" s="85" t="s">
        <v>90</v>
      </c>
      <c r="E64" s="84"/>
      <c r="F64" s="84">
        <v>2018</v>
      </c>
    </row>
    <row r="65" spans="1:6" ht="12" customHeight="1">
      <c r="A65" s="34"/>
      <c r="B65" s="86" t="s">
        <v>91</v>
      </c>
      <c r="C65" s="87" t="s">
        <v>92</v>
      </c>
      <c r="D65" s="88" t="s">
        <v>90</v>
      </c>
      <c r="E65" s="13">
        <v>846112</v>
      </c>
      <c r="F65" s="89">
        <v>2018</v>
      </c>
    </row>
    <row r="66" spans="1:6" ht="12" customHeight="1">
      <c r="A66" s="34"/>
      <c r="B66" s="86" t="s">
        <v>93</v>
      </c>
      <c r="C66" s="90" t="s">
        <v>94</v>
      </c>
      <c r="D66" s="88" t="s">
        <v>90</v>
      </c>
      <c r="E66" s="13">
        <v>745829</v>
      </c>
      <c r="F66" s="89">
        <v>2018</v>
      </c>
    </row>
    <row r="67" spans="1:6" ht="12" customHeight="1">
      <c r="A67" s="34"/>
      <c r="B67" s="91" t="s">
        <v>95</v>
      </c>
      <c r="C67" s="90" t="s">
        <v>96</v>
      </c>
      <c r="D67" s="88" t="s">
        <v>90</v>
      </c>
      <c r="E67" s="13" t="s">
        <v>97</v>
      </c>
      <c r="F67" s="89">
        <v>2018</v>
      </c>
    </row>
    <row r="68" spans="1:6" ht="13.5" customHeight="1">
      <c r="A68" s="34"/>
      <c r="B68" s="91" t="s">
        <v>98</v>
      </c>
      <c r="C68" s="90" t="s">
        <v>99</v>
      </c>
      <c r="D68" s="88" t="s">
        <v>90</v>
      </c>
      <c r="E68" s="13" t="s">
        <v>100</v>
      </c>
      <c r="F68" s="89">
        <v>2018</v>
      </c>
    </row>
    <row r="69" spans="1:6" ht="14.25" customHeight="1">
      <c r="A69" s="34"/>
      <c r="B69" s="12" t="s">
        <v>101</v>
      </c>
      <c r="C69" s="14" t="s">
        <v>102</v>
      </c>
      <c r="D69" s="88" t="s">
        <v>90</v>
      </c>
      <c r="E69" s="12">
        <v>749027</v>
      </c>
      <c r="F69" s="89">
        <v>2018</v>
      </c>
    </row>
    <row r="70" spans="1:6" ht="14.25" customHeight="1">
      <c r="A70" s="34"/>
      <c r="B70" s="12" t="s">
        <v>103</v>
      </c>
      <c r="C70" s="90" t="s">
        <v>104</v>
      </c>
      <c r="D70" s="88" t="s">
        <v>90</v>
      </c>
      <c r="E70" s="12" t="s">
        <v>105</v>
      </c>
      <c r="F70" s="89">
        <v>2018</v>
      </c>
    </row>
    <row r="74" spans="2:3" ht="12.75">
      <c r="B74" t="s">
        <v>106</v>
      </c>
      <c r="C74" t="s">
        <v>107</v>
      </c>
    </row>
  </sheetData>
  <sheetProtection selectLockedCells="1" selectUnlockedCells="1"/>
  <mergeCells count="53">
    <mergeCell ref="J7:J8"/>
    <mergeCell ref="K7:K8"/>
    <mergeCell ref="D7:D8"/>
    <mergeCell ref="E7:E8"/>
    <mergeCell ref="F7:F8"/>
    <mergeCell ref="G7:G8"/>
    <mergeCell ref="H7:H8"/>
    <mergeCell ref="I7:I8"/>
    <mergeCell ref="B7:C7"/>
    <mergeCell ref="B9:C9"/>
    <mergeCell ref="B12:C12"/>
    <mergeCell ref="B11:C11"/>
    <mergeCell ref="B17:C17"/>
    <mergeCell ref="B13:C13"/>
    <mergeCell ref="B16:C16"/>
    <mergeCell ref="A51:F51"/>
    <mergeCell ref="B32:C32"/>
    <mergeCell ref="B33:C33"/>
    <mergeCell ref="B35:C35"/>
    <mergeCell ref="B36:C36"/>
    <mergeCell ref="B37:C37"/>
    <mergeCell ref="B34:C34"/>
    <mergeCell ref="B41:C41"/>
    <mergeCell ref="B48:K48"/>
    <mergeCell ref="B43:C43"/>
    <mergeCell ref="B49:J49"/>
    <mergeCell ref="B25:C25"/>
    <mergeCell ref="B26:C26"/>
    <mergeCell ref="B18:C18"/>
    <mergeCell ref="B19:C19"/>
    <mergeCell ref="B31:C31"/>
    <mergeCell ref="A46:H46"/>
    <mergeCell ref="B44:C44"/>
    <mergeCell ref="B45:C45"/>
    <mergeCell ref="M5:P5"/>
    <mergeCell ref="B42:C42"/>
    <mergeCell ref="B28:C28"/>
    <mergeCell ref="B27:C27"/>
    <mergeCell ref="B23:C23"/>
    <mergeCell ref="B22:C22"/>
    <mergeCell ref="B39:C39"/>
    <mergeCell ref="B40:C40"/>
    <mergeCell ref="B38:C38"/>
    <mergeCell ref="B8:C8"/>
    <mergeCell ref="A8:A10"/>
    <mergeCell ref="B10:C10"/>
    <mergeCell ref="B21:C21"/>
    <mergeCell ref="B24:C24"/>
    <mergeCell ref="B29:C29"/>
    <mergeCell ref="B30:C30"/>
    <mergeCell ref="B20:C20"/>
    <mergeCell ref="B14:C14"/>
    <mergeCell ref="B15:C15"/>
  </mergeCells>
  <printOptions/>
  <pageMargins left="0.1968503937007874" right="0.1968503937007874" top="0.7874015748031497" bottom="0.7874015748031497" header="0.5118110236220472" footer="0.5118110236220472"/>
  <pageSetup fitToHeight="2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kolac</cp:lastModifiedBy>
  <cp:lastPrinted>2019-11-19T09:52:15Z</cp:lastPrinted>
  <dcterms:created xsi:type="dcterms:W3CDTF">2018-06-11T07:05:08Z</dcterms:created>
  <dcterms:modified xsi:type="dcterms:W3CDTF">2020-12-16T18:43:48Z</dcterms:modified>
  <cp:category/>
  <cp:version/>
  <cp:contentType/>
  <cp:contentStatus/>
</cp:coreProperties>
</file>